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server\Public\5. Сделки, договоры\14.Прямые контракты\2023\Закуп 2023\Проект приказа\14 + 20\"/>
    </mc:Choice>
  </mc:AlternateContent>
  <bookViews>
    <workbookView xWindow="4650" yWindow="0" windowWidth="28800" windowHeight="12330"/>
  </bookViews>
  <sheets>
    <sheet name="приложение 1 к приказу" sheetId="4" r:id="rId1"/>
  </sheets>
  <externalReferences>
    <externalReference r:id="rId2"/>
  </externalReferences>
  <definedNames>
    <definedName name="_xlnm._FilterDatabase" localSheetId="0" hidden="1">'приложение 1 к приказу'!$A$8:$W$47</definedName>
    <definedName name="_xlnm.Print_Area" localSheetId="0">'приложение 1 к приказу'!$C$1:$R$8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48" i="4" l="1"/>
  <c r="N48" i="4"/>
  <c r="N45" i="4" l="1"/>
  <c r="M45" i="4"/>
  <c r="H45" i="4"/>
  <c r="L43" i="4"/>
  <c r="N43" i="4" s="1"/>
  <c r="L36" i="4"/>
  <c r="N36" i="4" s="1"/>
  <c r="H36" i="4"/>
  <c r="L35" i="4"/>
  <c r="N35" i="4" s="1"/>
  <c r="H35" i="4"/>
  <c r="L33" i="4"/>
  <c r="N33" i="4" s="1"/>
  <c r="H33" i="4"/>
  <c r="L32" i="4"/>
  <c r="N32" i="4" s="1"/>
  <c r="H32" i="4"/>
  <c r="L30" i="4"/>
  <c r="N30" i="4" s="1"/>
  <c r="H30" i="4"/>
  <c r="L28" i="4"/>
  <c r="N28" i="4" s="1"/>
  <c r="H28" i="4"/>
  <c r="L27" i="4"/>
  <c r="N27" i="4" s="1"/>
  <c r="H27" i="4"/>
  <c r="L24" i="4"/>
  <c r="N24" i="4" s="1"/>
  <c r="H24" i="4"/>
  <c r="L22" i="4"/>
  <c r="N22" i="4" s="1"/>
  <c r="H22" i="4"/>
  <c r="N20" i="4"/>
  <c r="M20" i="4"/>
  <c r="N18" i="4"/>
  <c r="M18" i="4"/>
  <c r="N16" i="4"/>
  <c r="M16" i="4"/>
  <c r="N13" i="4"/>
  <c r="M13" i="4"/>
  <c r="N12" i="4"/>
  <c r="M12" i="4"/>
  <c r="M11" i="4"/>
  <c r="M10" i="4"/>
  <c r="N9" i="4"/>
  <c r="M9" i="4"/>
  <c r="M30" i="4" l="1"/>
  <c r="M28" i="4"/>
  <c r="M32" i="4"/>
  <c r="M35" i="4"/>
  <c r="M33" i="4"/>
  <c r="M27" i="4"/>
  <c r="M22" i="4"/>
  <c r="M24" i="4"/>
  <c r="M36" i="4"/>
  <c r="M43" i="4"/>
</calcChain>
</file>

<file path=xl/sharedStrings.xml><?xml version="1.0" encoding="utf-8"?>
<sst xmlns="http://schemas.openxmlformats.org/spreadsheetml/2006/main" count="210" uniqueCount="181">
  <si>
    <t>МНН</t>
  </si>
  <si>
    <t>АЛО; Стационар</t>
  </si>
  <si>
    <t>№</t>
  </si>
  <si>
    <t>Форма медицинской помощи</t>
  </si>
  <si>
    <t>Лекарственная форма</t>
  </si>
  <si>
    <t>Единица измерения</t>
  </si>
  <si>
    <t>Предельная цена МЗРК</t>
  </si>
  <si>
    <t>Цена ЕД на закуп (при поставке ЛС на условиях отличных от условий DDP)</t>
  </si>
  <si>
    <t>Цена ЕД на закуп (при поставке ЛС на условиях DDP)</t>
  </si>
  <si>
    <t>Количество к закупу</t>
  </si>
  <si>
    <t>Сумма по цене закупа (при поставке ЛС на условиях отличных от условий DDP), тенге</t>
  </si>
  <si>
    <t>Сумма по цене закупа (при поставке ЛС на условиях DDP), тенге</t>
  </si>
  <si>
    <t xml:space="preserve">№ Регистрационного удостоверения </t>
  </si>
  <si>
    <t>Торговое наименование</t>
  </si>
  <si>
    <t>Производитель</t>
  </si>
  <si>
    <t>Код СПП</t>
  </si>
  <si>
    <t>График поставки</t>
  </si>
  <si>
    <t>флакон</t>
  </si>
  <si>
    <t xml:space="preserve">Приложение 1
к приказу Председателя Правления 
ТОО «СК-Фармация»
от «__» ____ 2023 года № 03-02/_____
</t>
  </si>
  <si>
    <t>Бисакодил</t>
  </si>
  <si>
    <t>суппозиторий ректальный 10 мг</t>
  </si>
  <si>
    <t>суппозиторий</t>
  </si>
  <si>
    <t>набор</t>
  </si>
  <si>
    <t>Стационар</t>
  </si>
  <si>
    <t>таблетка</t>
  </si>
  <si>
    <t>Макрогол в комбинации</t>
  </si>
  <si>
    <t>порошок для приготовления раствора для приема внутрь 64 г</t>
  </si>
  <si>
    <t>пакет</t>
  </si>
  <si>
    <t>Нитроглицерин</t>
  </si>
  <si>
    <t>таблетка подъязычная 0,5 мг</t>
  </si>
  <si>
    <t>Повидон - йод</t>
  </si>
  <si>
    <t>раствор для наружного применения 30 мл</t>
  </si>
  <si>
    <t>Соматропин****</t>
  </si>
  <si>
    <t>раствор для инъекций/ порошок лиофилизированный для приготовления раствора для инъекций 6 мг</t>
  </si>
  <si>
    <t xml:space="preserve">мг </t>
  </si>
  <si>
    <t>Такролимус</t>
  </si>
  <si>
    <t>капсула 1 мг (для больных принимающих лекарственные препараты одного производителя на протяжений всей жизни, перенесших пересадку органов и тканей)</t>
  </si>
  <si>
    <t>капсула</t>
  </si>
  <si>
    <t>таблетка 100 мг</t>
  </si>
  <si>
    <t>Бензилбензоат</t>
  </si>
  <si>
    <t>мазь для наружного применения 200 мг/г 30 г</t>
  </si>
  <si>
    <t>Доксазозин</t>
  </si>
  <si>
    <t>таблетка 8 мг</t>
  </si>
  <si>
    <t>Железа сульфат</t>
  </si>
  <si>
    <t>капсула не менее 100 мг</t>
  </si>
  <si>
    <t>Инактивированная вакцина против гепатита А. Производство по выпуску вакцины преквалифицировано ВОЗ</t>
  </si>
  <si>
    <t>суспензия для инъекций во флаконе/шприце 1 доза/0,5 мл</t>
  </si>
  <si>
    <t>Кветиапин</t>
  </si>
  <si>
    <t>Рамуцирумаб</t>
  </si>
  <si>
    <t>концентрат для приготовления раствора для инфузий 10 мг/мл 50мл</t>
  </si>
  <si>
    <t>Силиконы</t>
  </si>
  <si>
    <t>капли для приема внутрь (эмульсия) 40 мг</t>
  </si>
  <si>
    <t>Системы для переливания крови, компонентов крови и кровезаменителей, системы для инфузионной и трансфузионной терапии</t>
  </si>
  <si>
    <t xml:space="preserve"> размером 18Gх1 1/2" (1.2х38мм)</t>
  </si>
  <si>
    <t>Хлоргексидин</t>
  </si>
  <si>
    <t>раствор для наружного применения 0,05%  50 мл</t>
  </si>
  <si>
    <t>Цефиксим</t>
  </si>
  <si>
    <t>капсула 400 мг</t>
  </si>
  <si>
    <t>Циклоспорин</t>
  </si>
  <si>
    <t>капсула 100 мг</t>
  </si>
  <si>
    <t>с 15 декабря 2022 по 15 января 2023</t>
  </si>
  <si>
    <t>с 1 по 15 февраля</t>
  </si>
  <si>
    <t>с 1 по 15 апреля</t>
  </si>
  <si>
    <t>с 1 по 15 июня</t>
  </si>
  <si>
    <t>с 1 по 15 август</t>
  </si>
  <si>
    <t>с 1 по 15 октября</t>
  </si>
  <si>
    <t>ООО «ФАРМАПРИМ», Республика Молдова</t>
  </si>
  <si>
    <t>РК-ЛС-5№009754</t>
  </si>
  <si>
    <t>ДРУ ЧАО «Лекхим-Харьков», Украина</t>
  </si>
  <si>
    <t>РК-ЛС-5 № 010998</t>
  </si>
  <si>
    <t>Бисакодил-Нижфарм</t>
  </si>
  <si>
    <t xml:space="preserve"> АО «Нижфарм», Российская Федерация</t>
  </si>
  <si>
    <t>РК-ЛС-5№010219</t>
  </si>
  <si>
    <t xml:space="preserve"> РК-ЛС-5№024691</t>
  </si>
  <si>
    <t>Макронорм</t>
  </si>
  <si>
    <t>Султан ТОО, Казахстан</t>
  </si>
  <si>
    <t>РК-ЛС-5№023578</t>
  </si>
  <si>
    <t>ООО “Фармацевтическая компания “Здоровье”. Украина</t>
  </si>
  <si>
    <t>Маяонит Инста</t>
  </si>
  <si>
    <t>РК-ЛС-5№024530</t>
  </si>
  <si>
    <t xml:space="preserve"> Troikaa Pharmaceuticals Limited C-1 Sara Industrial Estate, Selaqui, Dehradun -248 197, Uttarakhand, Индия</t>
  </si>
  <si>
    <t>РК-ЛС-5№014078</t>
  </si>
  <si>
    <t>ЧАО «Технолог». Украина</t>
  </si>
  <si>
    <t>Повидон-йод-DF</t>
  </si>
  <si>
    <t>Нитроглицерин KZ</t>
  </si>
  <si>
    <t>РК-ЛС-3№121740</t>
  </si>
  <si>
    <t>DOSFARM ТОО Казахстан</t>
  </si>
  <si>
    <t>Повидон-Йод</t>
  </si>
  <si>
    <t>Медоптик ТОО, Казахстан</t>
  </si>
  <si>
    <t>РК-ЛС-5№012363</t>
  </si>
  <si>
    <t>РК-ЛС-5№019069</t>
  </si>
  <si>
    <t>Хуматроп</t>
  </si>
  <si>
    <t>Лилли Франс С.А.С., Франция  Zone Industrielle, 2 rue du Colonel Lilly, Fegersheim, 67640, France</t>
  </si>
  <si>
    <t>РК-БП-5№023854</t>
  </si>
  <si>
    <t>Сайзен®</t>
  </si>
  <si>
    <t>Мерк Сероно С.п.А., Италия  Виа делле Магнолие 15</t>
  </si>
  <si>
    <t>Програф®</t>
  </si>
  <si>
    <t>РК-ЛС-5№010351</t>
  </si>
  <si>
    <t xml:space="preserve"> Ирландия «Астеллас Ирланд. Ко. Лтд»</t>
  </si>
  <si>
    <t>РК-ЛС-5№025075</t>
  </si>
  <si>
    <t>Panacea Biotec Pharma Ltd., Индия</t>
  </si>
  <si>
    <t>Панграф</t>
  </si>
  <si>
    <t>ТОО «Super-pharm», Республика Казахстан</t>
  </si>
  <si>
    <t>РУ - РК-ЛС-5№004170</t>
  </si>
  <si>
    <t>Бензилбензоат Гриндекс</t>
  </si>
  <si>
    <t>АО «Гриндекс». Ул. Крустпилс, 53, Рига, LV-1057, Латвия</t>
  </si>
  <si>
    <t>РУ - РК-ЛС-5№025747</t>
  </si>
  <si>
    <t>ЗАО «Алтайвитамины», Российская Федерация</t>
  </si>
  <si>
    <t>РК-ЛС-5№019429</t>
  </si>
  <si>
    <t>Зоксон</t>
  </si>
  <si>
    <t>Зентива к.с., Чешская Республика. Держатель регистрационного удостоверения: ТОО «Санофи-авентис Казахстан», Республика Казахстан</t>
  </si>
  <si>
    <t>РК-ЛС-5№010829</t>
  </si>
  <si>
    <t>Кардура</t>
  </si>
  <si>
    <t>Пфайзер Мануфактуринг Дойчланд ГмбХ, Бетриебштатте Фрайбург, Мусвалдалле 1, 79090 Фрайбург, Германия</t>
  </si>
  <si>
    <t>РК-ЛС-5№024617</t>
  </si>
  <si>
    <t>Докса-Дюра</t>
  </si>
  <si>
    <t>Aurobindo Pharma Limited, Unit III, Survey No. 313 and 314, Bachupally, Bachupally Mandal, Medchal-Malkajgiri District, Telangana State, Индия</t>
  </si>
  <si>
    <t>РК-ЛС-5№010599</t>
  </si>
  <si>
    <t>Тардиферон®</t>
  </si>
  <si>
    <t>Пьер Фабр Медикамент Продакшн, Прогифарм, ул. Лисс, 45500 Жиен, Франция</t>
  </si>
  <si>
    <t>РК-БП-5№005902</t>
  </si>
  <si>
    <t>Хаврикс® 1440 взрослый (Инактивированная вакцина против гепатита А), Хаврикс® 720 детский (Инактивированная вакцина против гепатита А)</t>
  </si>
  <si>
    <t>GlaxoSmithKline Biologicals s.a., Бельгия</t>
  </si>
  <si>
    <t>РК-БП-5№025541</t>
  </si>
  <si>
    <t>Хилайв</t>
  </si>
  <si>
    <t>Sinovac Biotech Co., Ltd.
№ 39, Шангди Кси Роуд, Хайдиан Дистрикт, 100085,
Бейджинг, Китай</t>
  </si>
  <si>
    <t>РК-ЛС-5№017053</t>
  </si>
  <si>
    <t xml:space="preserve"> Квентиакс®</t>
  </si>
  <si>
    <t>КРКА, д.д., Ново место 
Шмарьешка цеста 6, 8501 Ново место, Словения</t>
  </si>
  <si>
    <t>РК-ЛС-5№018810</t>
  </si>
  <si>
    <t>Кетиап®</t>
  </si>
  <si>
    <t>Фармацевтический завод «ПОЛЬФАРМА» АО yл. Пельплиньска 19, 83-200 Старогард Гданьски, Польша</t>
  </si>
  <si>
    <t>РК-ЛС-5№022614</t>
  </si>
  <si>
    <t>Сирамза™</t>
  </si>
  <si>
    <t>Элай Лилли энд Компани, США</t>
  </si>
  <si>
    <t>РК-ЛС-5№019918</t>
  </si>
  <si>
    <t>Эспумизан® L</t>
  </si>
  <si>
    <t>Берлин-Хеми АГ (Менарини Групп) Глиникер Вег 125, 12489 Берлин, Германия</t>
  </si>
  <si>
    <t>КУПЛАТОН</t>
  </si>
  <si>
    <t>Орион Корпорейшн, Волттикату 8, 70701, Куопио, Финляндия</t>
  </si>
  <si>
    <t>РК-ИМН-5№020790</t>
  </si>
  <si>
    <t>РК-ЛС-5№023436</t>
  </si>
  <si>
    <t>Миранистадин-ШФ</t>
  </si>
  <si>
    <t>Республика Казахстан, ТОО «Шаншаров-Фарм»</t>
  </si>
  <si>
    <t>РК-ЛС-5№023468</t>
  </si>
  <si>
    <t>Хлоргексидина биглюконат</t>
  </si>
  <si>
    <t>ТОО «Нурер» Республика Казахстан</t>
  </si>
  <si>
    <t>РК-ЛС-3№021145</t>
  </si>
  <si>
    <t>РК-ЛС-5№024541</t>
  </si>
  <si>
    <t>ТОО «DOSFARM», Казахстан</t>
  </si>
  <si>
    <t>РК-ЛС-5№024690</t>
  </si>
  <si>
    <t>Мираксидин–DF® ФОРТЕ</t>
  </si>
  <si>
    <t>РК-ЛС-5№014538</t>
  </si>
  <si>
    <t>Мираксидин–DF®</t>
  </si>
  <si>
    <t>РК-ЛС-5№025132</t>
  </si>
  <si>
    <t>ТОО «Microhim»,  Казахстан</t>
  </si>
  <si>
    <t>РК-ЛС-5№019835</t>
  </si>
  <si>
    <t>Супракс® Солютаб</t>
  </si>
  <si>
    <t>А. Менарини Мэнюфекчеринг Лоджистикс энд Сервисиз С.р.Л., Италия</t>
  </si>
  <si>
    <t>РК-ЛС-5№021309</t>
  </si>
  <si>
    <t>Ксифиа</t>
  </si>
  <si>
    <t>Алкалоид АД Скопье, бул. Александар Македонски 12, 1000 Скопье, Республика Северная Македония</t>
  </si>
  <si>
    <t>РК-ЛС-5№003822</t>
  </si>
  <si>
    <t>Сандиммун® Неорал®</t>
  </si>
  <si>
    <t>Каталент Германия Эбербах ГмбХ, Гаммельсбахер штрассе 2
69412 Эбербах, Германия</t>
  </si>
  <si>
    <t>РК-ЛС-5№009871</t>
  </si>
  <si>
    <t>Экорал</t>
  </si>
  <si>
    <t>Teva Czech Industries s.r.о., Ostravska 305/29, Komarov, 747 70 Opava, Чешская Республика</t>
  </si>
  <si>
    <t>РК-ЛС-5№025384</t>
  </si>
  <si>
    <t>Сикора</t>
  </si>
  <si>
    <t>«Уорлд Медицин Илач Сан. ве Тидж. А.Ш.» 
15 Теммуз Мах., Джами Йолу Джад. № 50, Гюнешли, Багджылар, Стамбул, Турция</t>
  </si>
  <si>
    <t>Инфузионный набор к помпам инсулиновым</t>
  </si>
  <si>
    <t>Длина канюли 9 мм</t>
  </si>
  <si>
    <t>РК-ЛС-5№024987</t>
  </si>
  <si>
    <t>Система для переливания крови «Нәрия» с иглой размером 18Gх1 1/2" (1.2х38мм), стерильная, однократного применения</t>
  </si>
  <si>
    <t>Система инфузионная MiniMed™ Quick-Set™, модель ММТ-396А, ММТ-397А, ММТ-398А, ММТ-399А, стерильная, однократного применения, в упаковке №10</t>
  </si>
  <si>
    <t>Система инфузионная Medtronic MiniMed Paradigm Quick-Set модель:ММТ-396; модель ММТ -397; модель ММТ -398; модель ММТ -399 стерильная, однократного применения №10</t>
  </si>
  <si>
    <t>№ РК-ИМН-5№021857</t>
  </si>
  <si>
    <t>№ РК-ИМН-5№006467</t>
  </si>
  <si>
    <t xml:space="preserve">Уномедикал а/с, Дания </t>
  </si>
  <si>
    <t xml:space="preserve">Приложение 1 
к приказу Председателя Правления 
ТОО «СК-Фармация»
от «15» ноября 2022 года № 03-02/452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</si>
</sst>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wrapText="1"/>
    </xf>
    <xf numFmtId="2" fontId="0" fillId="0" borderId="0" xfId="0" applyNumberFormat="1" applyAlignment="1">
      <alignment horizontal="center"/>
    </xf>
    <xf numFmtId="0" fontId="8" fillId="0" borderId="0" xfId="0" applyFont="1" applyAlignment="1">
      <alignment wrapText="1"/>
    </xf>
    <xf numFmtId="0" fontId="8" fillId="0" borderId="0" xfId="0" applyFont="1"/>
    <xf numFmtId="0" fontId="9" fillId="2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" fontId="0" fillId="0" borderId="0" xfId="0" applyNumberForma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4" fontId="1" fillId="2" borderId="1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wrapText="1"/>
    </xf>
    <xf numFmtId="2" fontId="4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7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165" fontId="0" fillId="0" borderId="1" xfId="0" applyNumberForma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 wrapText="1"/>
    </xf>
    <xf numFmtId="165" fontId="7" fillId="0" borderId="3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balabay/Downloads/FREE_DISTRIB_PRICE_DETAIL_01.11.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0"/>
    </sheetNames>
    <sheetDataSet>
      <sheetData sheetId="0" refreshError="1">
        <row r="1">
          <cell r="B1" t="str">
            <v>Код СПП</v>
          </cell>
          <cell r="C1" t="str">
            <v>Форма мед.  помощи</v>
          </cell>
          <cell r="D1" t="str">
            <v>№ приказа</v>
          </cell>
          <cell r="E1" t="str">
            <v>Дата приказа</v>
          </cell>
          <cell r="F1" t="str">
            <v>Тип позиции  приказа ЕД</v>
          </cell>
          <cell r="G1" t="str">
            <v>Номер позиции  приказа ЕД</v>
          </cell>
          <cell r="H1" t="str">
            <v>МНН</v>
          </cell>
          <cell r="I1" t="str">
            <v>Торговое  наименование</v>
          </cell>
          <cell r="J1" t="str">
            <v>Лекарственная  форма</v>
          </cell>
          <cell r="K1" t="str">
            <v>Ед.изм</v>
          </cell>
        </row>
        <row r="2">
          <cell r="B2">
            <v>230001</v>
          </cell>
          <cell r="C2" t="str">
            <v>Стационар</v>
          </cell>
          <cell r="D2" t="str">
            <v>КР ДСМ-88</v>
          </cell>
          <cell r="E2">
            <v>44428</v>
          </cell>
          <cell r="F2" t="str">
            <v>ЛС</v>
          </cell>
          <cell r="G2">
            <v>309</v>
          </cell>
          <cell r="H2" t="str">
            <v>Атоcибан</v>
          </cell>
          <cell r="J2" t="str">
            <v>раствор для инъекций 7,5 мг/мл 0,9 мл</v>
          </cell>
          <cell r="K2" t="str">
            <v>флакон</v>
          </cell>
        </row>
        <row r="3">
          <cell r="B3">
            <v>230002</v>
          </cell>
          <cell r="C3" t="str">
            <v>Стационар</v>
          </cell>
          <cell r="D3" t="str">
            <v>КР ДСМ-88</v>
          </cell>
          <cell r="E3">
            <v>44428</v>
          </cell>
          <cell r="F3" t="str">
            <v>ЛС</v>
          </cell>
          <cell r="G3">
            <v>310</v>
          </cell>
          <cell r="H3" t="str">
            <v>Атоcибан</v>
          </cell>
          <cell r="J3" t="str">
            <v>концентрат для приготовления раствора для инфузий 7,5 мг/мл 5 мл</v>
          </cell>
          <cell r="K3" t="str">
            <v>флакон</v>
          </cell>
        </row>
        <row r="4">
          <cell r="B4">
            <v>230003</v>
          </cell>
          <cell r="C4" t="str">
            <v>АЛО; Стационар</v>
          </cell>
          <cell r="D4" t="str">
            <v>КР ДСМ-88</v>
          </cell>
          <cell r="E4">
            <v>44428</v>
          </cell>
          <cell r="F4" t="str">
            <v>ЛС</v>
          </cell>
          <cell r="G4">
            <v>281</v>
          </cell>
          <cell r="H4" t="str">
            <v>Аторвастатин</v>
          </cell>
          <cell r="J4" t="str">
            <v>таблетка 10 мг</v>
          </cell>
          <cell r="K4" t="str">
            <v>таблетка</v>
          </cell>
        </row>
        <row r="5">
          <cell r="B5">
            <v>230004</v>
          </cell>
          <cell r="C5" t="str">
            <v>АЛО; Стационар</v>
          </cell>
          <cell r="D5" t="str">
            <v>КР ДСМ-88</v>
          </cell>
          <cell r="E5">
            <v>44428</v>
          </cell>
          <cell r="F5" t="str">
            <v>ЛС</v>
          </cell>
          <cell r="G5">
            <v>282</v>
          </cell>
          <cell r="H5" t="str">
            <v>Аторвастатин</v>
          </cell>
          <cell r="J5" t="str">
            <v>таблетка 40 мг</v>
          </cell>
          <cell r="K5" t="str">
            <v>таблетка</v>
          </cell>
        </row>
        <row r="6">
          <cell r="B6">
            <v>230005</v>
          </cell>
          <cell r="C6" t="str">
            <v>Стационар</v>
          </cell>
          <cell r="D6" t="str">
            <v>КР ДСМ-88</v>
          </cell>
          <cell r="E6">
            <v>44428</v>
          </cell>
          <cell r="F6" t="str">
            <v>ЛС</v>
          </cell>
          <cell r="G6">
            <v>806</v>
          </cell>
          <cell r="H6" t="str">
            <v>Атракурий безилат</v>
          </cell>
          <cell r="J6" t="str">
            <v>раствор для инъекций 25 мг/2,5 мл</v>
          </cell>
          <cell r="K6" t="str">
            <v>ампула</v>
          </cell>
        </row>
        <row r="7">
          <cell r="B7">
            <v>230010</v>
          </cell>
          <cell r="C7" t="str">
            <v>АЛО; Стационар</v>
          </cell>
          <cell r="D7" t="str">
            <v>КР ДСМ-88</v>
          </cell>
          <cell r="E7">
            <v>44428</v>
          </cell>
          <cell r="F7" t="str">
            <v>ЛС</v>
          </cell>
          <cell r="G7">
            <v>1025</v>
          </cell>
          <cell r="H7" t="str">
            <v>Ацетазоламид</v>
          </cell>
          <cell r="J7" t="str">
            <v>таблетка 250 мг</v>
          </cell>
          <cell r="K7" t="str">
            <v>таблетка</v>
          </cell>
        </row>
        <row r="8">
          <cell r="B8">
            <v>230011</v>
          </cell>
          <cell r="C8" t="str">
            <v>АЛО; Стационар</v>
          </cell>
          <cell r="D8" t="str">
            <v>КР ДСМ-88</v>
          </cell>
          <cell r="E8">
            <v>44428</v>
          </cell>
          <cell r="F8" t="str">
            <v>ЛС</v>
          </cell>
          <cell r="G8">
            <v>118</v>
          </cell>
          <cell r="H8" t="str">
            <v>Ацетилсалициловая кислота</v>
          </cell>
          <cell r="J8" t="str">
            <v>таблетка 50 мг</v>
          </cell>
          <cell r="K8" t="str">
            <v>таблетка</v>
          </cell>
        </row>
        <row r="9">
          <cell r="B9">
            <v>230012</v>
          </cell>
          <cell r="C9" t="str">
            <v>АЛО; Стационар</v>
          </cell>
          <cell r="D9" t="str">
            <v>КР ДСМ-88</v>
          </cell>
          <cell r="E9">
            <v>44428</v>
          </cell>
          <cell r="F9" t="str">
            <v>ЛС</v>
          </cell>
          <cell r="G9">
            <v>119</v>
          </cell>
          <cell r="H9" t="str">
            <v>Ацетилсалициловая кислота</v>
          </cell>
          <cell r="J9" t="str">
            <v>таблетка 75 мг</v>
          </cell>
          <cell r="K9" t="str">
            <v>таблетка</v>
          </cell>
        </row>
        <row r="10">
          <cell r="B10">
            <v>230013</v>
          </cell>
          <cell r="C10" t="str">
            <v>АЛО; Стационар</v>
          </cell>
          <cell r="D10" t="str">
            <v>КР ДСМ-88</v>
          </cell>
          <cell r="E10">
            <v>44428</v>
          </cell>
          <cell r="F10" t="str">
            <v>ЛС</v>
          </cell>
          <cell r="G10">
            <v>120</v>
          </cell>
          <cell r="H10" t="str">
            <v>Ацетилсалициловая кислота</v>
          </cell>
          <cell r="J10" t="str">
            <v>таблетка 100 мг</v>
          </cell>
          <cell r="K10" t="str">
            <v>таблетка</v>
          </cell>
        </row>
        <row r="11">
          <cell r="B11">
            <v>230014</v>
          </cell>
          <cell r="C11" t="str">
            <v>АЛО; Стационар</v>
          </cell>
          <cell r="D11" t="str">
            <v>КР ДСМ-88</v>
          </cell>
          <cell r="E11">
            <v>44428</v>
          </cell>
          <cell r="F11" t="str">
            <v>ЛС</v>
          </cell>
          <cell r="G11">
            <v>121</v>
          </cell>
          <cell r="H11" t="str">
            <v>Ацетилсалициловая кислота</v>
          </cell>
          <cell r="J11" t="str">
            <v>таблетка 150 мг</v>
          </cell>
          <cell r="K11" t="str">
            <v>таблетка</v>
          </cell>
        </row>
        <row r="12">
          <cell r="B12">
            <v>230015</v>
          </cell>
          <cell r="C12" t="str">
            <v>АЛО; Стационар</v>
          </cell>
          <cell r="D12" t="str">
            <v>КР ДСМ-88</v>
          </cell>
          <cell r="E12">
            <v>44428</v>
          </cell>
          <cell r="F12" t="str">
            <v>ЛС</v>
          </cell>
          <cell r="G12">
            <v>289</v>
          </cell>
          <cell r="H12" t="str">
            <v>Ацикловир</v>
          </cell>
          <cell r="J12" t="str">
            <v>крем/мазь 5 г</v>
          </cell>
          <cell r="K12" t="str">
            <v>туба</v>
          </cell>
        </row>
        <row r="13">
          <cell r="B13">
            <v>230016</v>
          </cell>
          <cell r="C13" t="str">
            <v>АЛО; Стационар</v>
          </cell>
          <cell r="D13" t="str">
            <v>КР ДСМ-88</v>
          </cell>
          <cell r="E13">
            <v>44428</v>
          </cell>
          <cell r="F13" t="str">
            <v>ЛС</v>
          </cell>
          <cell r="G13">
            <v>463</v>
          </cell>
          <cell r="H13" t="str">
            <v>Ацикловир</v>
          </cell>
          <cell r="J13" t="str">
            <v>таблетка 200 мг</v>
          </cell>
          <cell r="K13" t="str">
            <v>таблетка</v>
          </cell>
        </row>
        <row r="14">
          <cell r="B14">
            <v>230017</v>
          </cell>
          <cell r="C14" t="str">
            <v>АЛО; Стационар</v>
          </cell>
          <cell r="D14" t="str">
            <v>КР ДСМ-88</v>
          </cell>
          <cell r="E14">
            <v>44428</v>
          </cell>
          <cell r="F14" t="str">
            <v>ЛС</v>
          </cell>
          <cell r="G14">
            <v>464</v>
          </cell>
          <cell r="H14" t="str">
            <v>Ацикловир</v>
          </cell>
          <cell r="J14" t="str">
            <v>таблетка 400 мг</v>
          </cell>
          <cell r="K14" t="str">
            <v>таблетка</v>
          </cell>
        </row>
        <row r="15">
          <cell r="B15">
            <v>230018</v>
          </cell>
          <cell r="C15" t="str">
            <v>АЛО; Стационар</v>
          </cell>
          <cell r="D15" t="str">
            <v>КР ДСМ-88</v>
          </cell>
          <cell r="E15">
            <v>44428</v>
          </cell>
          <cell r="F15" t="str">
            <v>ЛС</v>
          </cell>
          <cell r="G15">
            <v>465</v>
          </cell>
          <cell r="H15" t="str">
            <v>Ацикловир</v>
          </cell>
          <cell r="J15" t="str">
            <v>таблетка 800 мг</v>
          </cell>
          <cell r="K15" t="str">
            <v>таблетка</v>
          </cell>
        </row>
        <row r="16">
          <cell r="B16">
            <v>230019</v>
          </cell>
          <cell r="C16" t="str">
            <v>Стационар</v>
          </cell>
          <cell r="D16" t="str">
            <v>КР ДСМ-88</v>
          </cell>
          <cell r="E16">
            <v>44428</v>
          </cell>
          <cell r="F16" t="str">
            <v>МИ</v>
          </cell>
          <cell r="G16">
            <v>17</v>
          </cell>
          <cell r="H16" t="str">
            <v>Базовый комплект для абдоминальных операций, хирургический комплект</v>
          </cell>
          <cell r="J16" t="str">
            <v>1. Простыня из нетканого материала 150 см х 200 см – 1 шт. 2 Простыня для инструментального стола 80 см х 145 см – 1 шт. 3 Простыня с адгезивным краем 75 см х 90 см – 2 шт. 4 Простыня с адгезивным краем 170 см х 175 см – 1 шт. 5 Простыня с адгезивным краем 150 см х 240 cм – 1 шт. 6 Адгезивная лента 10 см х 50 см – 1 шт. 7 Салфетка бумажная 33 см х 33 см – 4 шт.</v>
          </cell>
          <cell r="K16" t="str">
            <v>комплект</v>
          </cell>
        </row>
        <row r="17">
          <cell r="B17">
            <v>230020</v>
          </cell>
          <cell r="C17" t="str">
            <v>Стационар</v>
          </cell>
          <cell r="D17" t="str">
            <v>КР ДСМ-88</v>
          </cell>
          <cell r="E17">
            <v>44428</v>
          </cell>
          <cell r="F17" t="str">
            <v>ЛС</v>
          </cell>
          <cell r="G17">
            <v>553</v>
          </cell>
          <cell r="H17" t="str">
            <v>Бактерии живые Кальметта-Герена (БЦЖ) (Туберкулезная живая ослабленная вакцина)</v>
          </cell>
          <cell r="J17" t="str">
            <v>живая, лиофильно высушенная. Форма выпуска-ампула или флакон по 20 доз для внутрикожного введения. Производство по выпуску вакцины должно быть сертифицировано ВОЗ</v>
          </cell>
          <cell r="K17" t="str">
            <v>доза</v>
          </cell>
        </row>
        <row r="18">
          <cell r="B18">
            <v>230021</v>
          </cell>
          <cell r="C18" t="str">
            <v>Стационар</v>
          </cell>
          <cell r="D18" t="str">
            <v>КР ДСМ-88</v>
          </cell>
          <cell r="E18">
            <v>44428</v>
          </cell>
          <cell r="F18" t="str">
            <v>МИ</v>
          </cell>
          <cell r="G18">
            <v>20</v>
          </cell>
          <cell r="H18" t="str">
            <v>Бахилы высокие</v>
          </cell>
          <cell r="J18" t="str">
            <v>плотность 25 грамм/кв.м. из нетканого материала одноразовые стерильные</v>
          </cell>
          <cell r="K18" t="str">
            <v>пара</v>
          </cell>
        </row>
        <row r="19">
          <cell r="B19">
            <v>230022</v>
          </cell>
          <cell r="C19" t="str">
            <v>Стационар</v>
          </cell>
          <cell r="D19" t="str">
            <v>КР ДСМ-88</v>
          </cell>
          <cell r="E19">
            <v>44428</v>
          </cell>
          <cell r="F19" t="str">
            <v>МИ</v>
          </cell>
          <cell r="G19">
            <v>21</v>
          </cell>
          <cell r="H19" t="str">
            <v>Бахилы высокие</v>
          </cell>
          <cell r="J19" t="str">
            <v>плотность 40 грамм/кв.м. из нетканого материала одноразовые стерильные</v>
          </cell>
          <cell r="K19" t="str">
            <v>пара</v>
          </cell>
        </row>
        <row r="20">
          <cell r="B20">
            <v>230023</v>
          </cell>
          <cell r="C20" t="str">
            <v>Стационар</v>
          </cell>
          <cell r="D20" t="str">
            <v>КР ДСМ-88</v>
          </cell>
          <cell r="E20">
            <v>44428</v>
          </cell>
          <cell r="F20" t="str">
            <v>МИ</v>
          </cell>
          <cell r="G20">
            <v>19</v>
          </cell>
          <cell r="H20" t="str">
            <v xml:space="preserve">Бахилы высокие </v>
          </cell>
          <cell r="J20" t="str">
            <v>из нетканого материала одноразовые нестерильные</v>
          </cell>
          <cell r="K20" t="str">
            <v>пара</v>
          </cell>
        </row>
        <row r="21">
          <cell r="B21">
            <v>230024</v>
          </cell>
          <cell r="C21" t="str">
            <v>Стационар</v>
          </cell>
          <cell r="D21" t="str">
            <v>КР ДСМ-88</v>
          </cell>
          <cell r="E21">
            <v>44428</v>
          </cell>
          <cell r="F21" t="str">
            <v>МИ</v>
          </cell>
          <cell r="G21">
            <v>18</v>
          </cell>
          <cell r="H21" t="str">
            <v>Бахилы низкие</v>
          </cell>
          <cell r="J21" t="str">
            <v xml:space="preserve"> из нетканого материала одноразовые нестерильные</v>
          </cell>
          <cell r="K21" t="str">
            <v>пара</v>
          </cell>
        </row>
        <row r="22">
          <cell r="B22">
            <v>230025</v>
          </cell>
          <cell r="C22" t="str">
            <v>Стационар</v>
          </cell>
          <cell r="D22" t="str">
            <v>КР ДСМ-88</v>
          </cell>
          <cell r="E22">
            <v>44428</v>
          </cell>
          <cell r="F22" t="str">
            <v>ЛС</v>
          </cell>
          <cell r="G22">
            <v>637</v>
          </cell>
          <cell r="H22" t="str">
            <v>Бевацизумаб</v>
          </cell>
          <cell r="J22" t="str">
            <v>концентрат для приготовления раствора для инфузий 100 мг/4 мл</v>
          </cell>
          <cell r="K22" t="str">
            <v>флакон</v>
          </cell>
        </row>
        <row r="23">
          <cell r="B23">
            <v>230026</v>
          </cell>
          <cell r="C23" t="str">
            <v>Стационар</v>
          </cell>
          <cell r="D23" t="str">
            <v>КР ДСМ-88</v>
          </cell>
          <cell r="E23">
            <v>44428</v>
          </cell>
          <cell r="F23" t="str">
            <v>ЛС</v>
          </cell>
          <cell r="G23">
            <v>638</v>
          </cell>
          <cell r="H23" t="str">
            <v>Бевацизумаб</v>
          </cell>
          <cell r="J23" t="str">
            <v>концентрат для приготовления раствора для инфузий 400 мг/16 мл</v>
          </cell>
          <cell r="K23" t="str">
            <v>флакон</v>
          </cell>
        </row>
        <row r="24">
          <cell r="B24">
            <v>230027</v>
          </cell>
          <cell r="C24" t="str">
            <v>АЛО; Стационар</v>
          </cell>
          <cell r="D24" t="str">
            <v>КР ДСМ-88</v>
          </cell>
          <cell r="E24">
            <v>44428</v>
          </cell>
          <cell r="F24" t="str">
            <v>ЛС</v>
          </cell>
          <cell r="G24">
            <v>564</v>
          </cell>
          <cell r="H24" t="str">
            <v>Бедаквилин</v>
          </cell>
          <cell r="J24" t="str">
            <v>таблетка 100 мг</v>
          </cell>
          <cell r="K24" t="str">
            <v>таблетка</v>
          </cell>
        </row>
        <row r="25">
          <cell r="B25">
            <v>230030</v>
          </cell>
          <cell r="C25" t="str">
            <v>АЛО; Стационар</v>
          </cell>
          <cell r="D25" t="str">
            <v>КР ДСМ-88</v>
          </cell>
          <cell r="E25">
            <v>44428</v>
          </cell>
          <cell r="F25" t="str">
            <v>ЛС</v>
          </cell>
          <cell r="G25">
            <v>985</v>
          </cell>
          <cell r="H25" t="str">
            <v>Беклометазон</v>
          </cell>
          <cell r="J25" t="str">
            <v>аэрозоль дозированный для ингаляций 250 мкг/доза, 200 доз, активируемый вдохом</v>
          </cell>
          <cell r="K25" t="str">
            <v>баллончик</v>
          </cell>
        </row>
        <row r="26">
          <cell r="B26">
            <v>230031</v>
          </cell>
          <cell r="C26" t="str">
            <v>Стационар</v>
          </cell>
          <cell r="D26" t="str">
            <v>КР ДСМ-88</v>
          </cell>
          <cell r="E26">
            <v>44428</v>
          </cell>
          <cell r="F26" t="str">
            <v>ЛС</v>
          </cell>
          <cell r="G26">
            <v>574</v>
          </cell>
          <cell r="H26" t="str">
            <v>Бендамустин</v>
          </cell>
          <cell r="J26" t="str">
            <v>порошок для приготовления концентрата для приготовления раствора для инфузий 100 мг</v>
          </cell>
          <cell r="K26" t="str">
            <v>флакон</v>
          </cell>
        </row>
        <row r="27">
          <cell r="B27">
            <v>230032</v>
          </cell>
          <cell r="C27" t="str">
            <v>АЛО; Стационар</v>
          </cell>
          <cell r="D27" t="str">
            <v>КР ДСМ-88</v>
          </cell>
          <cell r="E27">
            <v>44428</v>
          </cell>
          <cell r="F27" t="str">
            <v>ЛС</v>
          </cell>
          <cell r="G27">
            <v>961</v>
          </cell>
          <cell r="H27" t="str">
            <v>Бензилбензоат</v>
          </cell>
          <cell r="J27" t="str">
            <v>мазь для наружного применения 200 мг/г 30 г</v>
          </cell>
          <cell r="K27" t="str">
            <v>туба</v>
          </cell>
        </row>
        <row r="28">
          <cell r="B28">
            <v>230033</v>
          </cell>
          <cell r="C28" t="str">
            <v>Стационар</v>
          </cell>
          <cell r="D28" t="str">
            <v>КР ДСМ-88</v>
          </cell>
          <cell r="E28">
            <v>44428</v>
          </cell>
          <cell r="F28" t="str">
            <v>ЛС</v>
          </cell>
          <cell r="G28">
            <v>364</v>
          </cell>
          <cell r="H28" t="str">
            <v>Бензилпенициллин</v>
          </cell>
          <cell r="J28" t="str">
            <v>порошок для приготовления раствора для инъекций 1 000 000 ЕД</v>
          </cell>
          <cell r="K28" t="str">
            <v>флакон</v>
          </cell>
        </row>
        <row r="29">
          <cell r="B29">
            <v>230034</v>
          </cell>
          <cell r="C29" t="str">
            <v>Стационар</v>
          </cell>
          <cell r="D29" t="str">
            <v>КР ДСМ-88</v>
          </cell>
          <cell r="E29">
            <v>44428</v>
          </cell>
          <cell r="F29" t="str">
            <v>ЛС</v>
          </cell>
          <cell r="G29">
            <v>952</v>
          </cell>
          <cell r="H29" t="str">
            <v>Бетагистин</v>
          </cell>
          <cell r="J29" t="str">
            <v>таблетка 8 мг</v>
          </cell>
          <cell r="K29" t="str">
            <v>таблетка</v>
          </cell>
        </row>
        <row r="30">
          <cell r="B30">
            <v>230035</v>
          </cell>
          <cell r="C30" t="str">
            <v>Стационар</v>
          </cell>
          <cell r="D30" t="str">
            <v>КР ДСМ-88</v>
          </cell>
          <cell r="E30">
            <v>44428</v>
          </cell>
          <cell r="F30" t="str">
            <v>ЛС</v>
          </cell>
          <cell r="G30">
            <v>953</v>
          </cell>
          <cell r="H30" t="str">
            <v>Бетагистин</v>
          </cell>
          <cell r="J30" t="str">
            <v>таблетка 16 мг</v>
          </cell>
          <cell r="K30" t="str">
            <v>таблетка</v>
          </cell>
        </row>
        <row r="31">
          <cell r="B31">
            <v>230036</v>
          </cell>
          <cell r="C31" t="str">
            <v>Стационар</v>
          </cell>
          <cell r="D31" t="str">
            <v>КР ДСМ-88</v>
          </cell>
          <cell r="E31">
            <v>44428</v>
          </cell>
          <cell r="F31" t="str">
            <v>ЛС</v>
          </cell>
          <cell r="G31">
            <v>954</v>
          </cell>
          <cell r="H31" t="str">
            <v>Бетагистин</v>
          </cell>
          <cell r="J31" t="str">
            <v>таблетка 24 мг</v>
          </cell>
          <cell r="K31" t="str">
            <v>таблетка</v>
          </cell>
        </row>
        <row r="32">
          <cell r="B32">
            <v>230037</v>
          </cell>
          <cell r="C32" t="str">
            <v>АЛО; Стационар</v>
          </cell>
          <cell r="D32" t="str">
            <v>КР ДСМ-88</v>
          </cell>
          <cell r="E32">
            <v>44428</v>
          </cell>
          <cell r="F32" t="str">
            <v>ЛС</v>
          </cell>
          <cell r="G32">
            <v>292</v>
          </cell>
          <cell r="H32" t="str">
            <v>Бетаметазон</v>
          </cell>
          <cell r="J32" t="str">
            <v>мазь 0,1% 30 г</v>
          </cell>
          <cell r="K32" t="str">
            <v>туба</v>
          </cell>
        </row>
        <row r="33">
          <cell r="B33">
            <v>230038</v>
          </cell>
          <cell r="C33" t="str">
            <v>АЛО; Стационар</v>
          </cell>
          <cell r="D33" t="str">
            <v>КР ДСМ-88</v>
          </cell>
          <cell r="E33">
            <v>44428</v>
          </cell>
          <cell r="F33" t="str">
            <v>ЛС</v>
          </cell>
          <cell r="G33">
            <v>293</v>
          </cell>
          <cell r="H33" t="str">
            <v>Бетаметазон</v>
          </cell>
          <cell r="J33" t="str">
            <v>крем 0,05% 30 г</v>
          </cell>
          <cell r="K33" t="str">
            <v>туба</v>
          </cell>
        </row>
        <row r="34">
          <cell r="B34">
            <v>230039</v>
          </cell>
          <cell r="C34" t="str">
            <v>АЛО; Стационар</v>
          </cell>
          <cell r="D34" t="str">
            <v>КР ДСМ-88</v>
          </cell>
          <cell r="E34">
            <v>44428</v>
          </cell>
          <cell r="F34" t="str">
            <v>ЛС</v>
          </cell>
          <cell r="G34">
            <v>294</v>
          </cell>
          <cell r="H34" t="str">
            <v>Бетаметазон</v>
          </cell>
          <cell r="J34" t="str">
            <v>крем 0,05% 15 г</v>
          </cell>
          <cell r="K34" t="str">
            <v>туба</v>
          </cell>
        </row>
        <row r="35">
          <cell r="B35">
            <v>230040</v>
          </cell>
          <cell r="C35" t="str">
            <v>АЛО; Стационар</v>
          </cell>
          <cell r="D35" t="str">
            <v>КР ДСМ-88</v>
          </cell>
          <cell r="E35">
            <v>44428</v>
          </cell>
          <cell r="F35" t="str">
            <v>ЛС</v>
          </cell>
          <cell r="G35">
            <v>295</v>
          </cell>
          <cell r="H35" t="str">
            <v>Бетаметазон</v>
          </cell>
          <cell r="J35" t="str">
            <v>крем 0,1% 30 г</v>
          </cell>
          <cell r="K35" t="str">
            <v>туба</v>
          </cell>
        </row>
        <row r="36">
          <cell r="B36">
            <v>230041</v>
          </cell>
          <cell r="C36" t="str">
            <v>Стационар</v>
          </cell>
          <cell r="D36" t="str">
            <v>КР ДСМ-88</v>
          </cell>
          <cell r="E36">
            <v>44428</v>
          </cell>
          <cell r="F36" t="str">
            <v>ЛС</v>
          </cell>
          <cell r="G36">
            <v>335</v>
          </cell>
          <cell r="H36" t="str">
            <v>Бетаметазон</v>
          </cell>
          <cell r="J36" t="str">
            <v>суспензия для инъекций 1 мл</v>
          </cell>
          <cell r="K36" t="str">
            <v>шприц/ ампула</v>
          </cell>
        </row>
        <row r="37">
          <cell r="B37">
            <v>230042</v>
          </cell>
          <cell r="C37" t="str">
            <v>АЛО; Стационар</v>
          </cell>
          <cell r="D37" t="str">
            <v>КР ДСМ-88</v>
          </cell>
          <cell r="E37">
            <v>44428</v>
          </cell>
          <cell r="F37" t="str">
            <v>ЛС</v>
          </cell>
          <cell r="G37">
            <v>712</v>
          </cell>
          <cell r="H37" t="str">
            <v>Бикалутамид</v>
          </cell>
          <cell r="J37" t="str">
            <v>таблетка 50 мг</v>
          </cell>
          <cell r="K37" t="str">
            <v>таблетка</v>
          </cell>
        </row>
        <row r="38">
          <cell r="B38">
            <v>230043</v>
          </cell>
          <cell r="C38" t="str">
            <v>Стационар</v>
          </cell>
          <cell r="D38" t="str">
            <v>КР ДСМ-88</v>
          </cell>
          <cell r="E38">
            <v>44428</v>
          </cell>
          <cell r="F38" t="str">
            <v>МИ</v>
          </cell>
          <cell r="G38">
            <v>23</v>
          </cell>
          <cell r="H38" t="str">
            <v>Бинт полиуретановый ортопедический</v>
          </cell>
          <cell r="J38" t="str">
            <v>Размером 5,0 см х 3,6 м</v>
          </cell>
          <cell r="K38" t="str">
            <v>штука</v>
          </cell>
        </row>
        <row r="39">
          <cell r="B39">
            <v>230044</v>
          </cell>
          <cell r="C39" t="str">
            <v>Стационар</v>
          </cell>
          <cell r="D39" t="str">
            <v>КР ДСМ-88</v>
          </cell>
          <cell r="E39">
            <v>44428</v>
          </cell>
          <cell r="F39" t="str">
            <v>МИ</v>
          </cell>
          <cell r="G39">
            <v>22</v>
          </cell>
          <cell r="H39" t="str">
            <v xml:space="preserve">Бинт полиуретановый ортопедический </v>
          </cell>
          <cell r="J39" t="str">
            <v>Размером 2,5 см х 1,8 м</v>
          </cell>
          <cell r="K39" t="str">
            <v>штука</v>
          </cell>
        </row>
        <row r="40">
          <cell r="B40">
            <v>230045</v>
          </cell>
          <cell r="C40" t="str">
            <v>Стационар</v>
          </cell>
          <cell r="D40" t="str">
            <v>КР ДСМ-88</v>
          </cell>
          <cell r="E40">
            <v>44428</v>
          </cell>
          <cell r="F40" t="str">
            <v>МИ</v>
          </cell>
          <cell r="G40">
            <v>24</v>
          </cell>
          <cell r="H40" t="str">
            <v xml:space="preserve">Бинт полиуретановый ортопедический </v>
          </cell>
          <cell r="J40" t="str">
            <v>Размером 7,5 см х 3,6 м</v>
          </cell>
          <cell r="K40" t="str">
            <v>штука</v>
          </cell>
        </row>
        <row r="41">
          <cell r="B41">
            <v>230046</v>
          </cell>
          <cell r="C41" t="str">
            <v>Стационар</v>
          </cell>
          <cell r="D41" t="str">
            <v>КР ДСМ-88</v>
          </cell>
          <cell r="E41">
            <v>44428</v>
          </cell>
          <cell r="F41" t="str">
            <v>МИ</v>
          </cell>
          <cell r="G41">
            <v>25</v>
          </cell>
          <cell r="H41" t="str">
            <v xml:space="preserve">Бинт полиуретановый ортопедический </v>
          </cell>
          <cell r="J41" t="str">
            <v>Размером 10,0 см х 3,6 м</v>
          </cell>
          <cell r="K41" t="str">
            <v>штука</v>
          </cell>
        </row>
        <row r="42">
          <cell r="B42">
            <v>230047</v>
          </cell>
          <cell r="C42" t="str">
            <v>Стационар</v>
          </cell>
          <cell r="D42" t="str">
            <v>КР ДСМ-88</v>
          </cell>
          <cell r="E42">
            <v>44428</v>
          </cell>
          <cell r="F42" t="str">
            <v>МИ</v>
          </cell>
          <cell r="G42">
            <v>26</v>
          </cell>
          <cell r="H42" t="str">
            <v xml:space="preserve">Бинт полиуретановый ортопедический </v>
          </cell>
          <cell r="J42" t="str">
            <v>Размером 12,5 см х 3,6 м</v>
          </cell>
          <cell r="K42" t="str">
            <v>штука</v>
          </cell>
        </row>
        <row r="43">
          <cell r="B43">
            <v>230048</v>
          </cell>
          <cell r="C43" t="str">
            <v>АЛО; Стационар</v>
          </cell>
          <cell r="D43" t="str">
            <v>КР ДСМ-88</v>
          </cell>
          <cell r="E43">
            <v>44428</v>
          </cell>
          <cell r="F43" t="str">
            <v>ЛС</v>
          </cell>
          <cell r="G43">
            <v>25</v>
          </cell>
          <cell r="H43" t="str">
            <v>Бисакодил</v>
          </cell>
          <cell r="J43" t="str">
            <v>суппозиторий ректальный 10 мг</v>
          </cell>
          <cell r="K43" t="str">
            <v>суппозиторий</v>
          </cell>
        </row>
        <row r="44">
          <cell r="B44">
            <v>230049</v>
          </cell>
          <cell r="C44" t="str">
            <v>АЛО; Стационар</v>
          </cell>
          <cell r="D44" t="str">
            <v>КР ДСМ-88</v>
          </cell>
          <cell r="E44">
            <v>44428</v>
          </cell>
          <cell r="F44" t="str">
            <v>ЛС</v>
          </cell>
          <cell r="G44">
            <v>238</v>
          </cell>
          <cell r="H44" t="str">
            <v>Бисопролол</v>
          </cell>
          <cell r="J44" t="str">
            <v>таблетка 2,5 мг</v>
          </cell>
          <cell r="K44" t="str">
            <v>таблетка</v>
          </cell>
        </row>
        <row r="45">
          <cell r="B45">
            <v>230050</v>
          </cell>
          <cell r="C45" t="str">
            <v>АЛО; Стационар</v>
          </cell>
          <cell r="D45" t="str">
            <v>КР ДСМ-88</v>
          </cell>
          <cell r="E45">
            <v>44428</v>
          </cell>
          <cell r="F45" t="str">
            <v>ЛС</v>
          </cell>
          <cell r="G45">
            <v>239</v>
          </cell>
          <cell r="H45" t="str">
            <v>Бисопролол</v>
          </cell>
          <cell r="J45" t="str">
            <v>таблетка 5 мг</v>
          </cell>
          <cell r="K45" t="str">
            <v>таблетка</v>
          </cell>
        </row>
        <row r="46">
          <cell r="B46">
            <v>230051</v>
          </cell>
          <cell r="C46" t="str">
            <v>АЛО; Стационар</v>
          </cell>
          <cell r="D46" t="str">
            <v>КР ДСМ-88</v>
          </cell>
          <cell r="E46">
            <v>44428</v>
          </cell>
          <cell r="F46" t="str">
            <v>ЛС</v>
          </cell>
          <cell r="G46">
            <v>240</v>
          </cell>
          <cell r="H46" t="str">
            <v>Бисопролол</v>
          </cell>
          <cell r="J46" t="str">
            <v>таблетка 10 мг</v>
          </cell>
          <cell r="K46" t="str">
            <v>таблетка</v>
          </cell>
        </row>
        <row r="47">
          <cell r="B47">
            <v>230052</v>
          </cell>
          <cell r="C47" t="str">
            <v>Стационар</v>
          </cell>
          <cell r="D47" t="str">
            <v>КР ДСМ-88</v>
          </cell>
          <cell r="E47">
            <v>44428</v>
          </cell>
          <cell r="F47" t="str">
            <v>ЛС</v>
          </cell>
          <cell r="G47">
            <v>243</v>
          </cell>
          <cell r="H47" t="str">
            <v>Бисопролол и Амлодипин</v>
          </cell>
          <cell r="J47" t="str">
            <v>таблетка 5 мг/5 мг</v>
          </cell>
          <cell r="K47" t="str">
            <v>таблетка</v>
          </cell>
        </row>
        <row r="48">
          <cell r="B48">
            <v>230053</v>
          </cell>
          <cell r="C48" t="str">
            <v>АЛО; Стационар</v>
          </cell>
          <cell r="D48" t="str">
            <v>КР ДСМ-88</v>
          </cell>
          <cell r="E48">
            <v>44428</v>
          </cell>
          <cell r="F48" t="str">
            <v>ЛС</v>
          </cell>
          <cell r="G48">
            <v>222</v>
          </cell>
          <cell r="H48" t="str">
            <v>Бозентан</v>
          </cell>
          <cell r="J48" t="str">
            <v>таблетка 125 мг</v>
          </cell>
          <cell r="K48" t="str">
            <v>таблетка</v>
          </cell>
        </row>
        <row r="49">
          <cell r="B49">
            <v>230054</v>
          </cell>
          <cell r="C49" t="str">
            <v>Стационар</v>
          </cell>
          <cell r="D49" t="str">
            <v>КР ДСМ-88</v>
          </cell>
          <cell r="E49">
            <v>44428</v>
          </cell>
          <cell r="F49" t="str">
            <v>ЛС</v>
          </cell>
          <cell r="G49">
            <v>696</v>
          </cell>
          <cell r="H49" t="str">
            <v>Бортезомиб</v>
          </cell>
          <cell r="J49" t="str">
            <v>лиофилизированный порошок/ лиофилизат для приготовления раствора для внутривенного введения, 1 мг</v>
          </cell>
          <cell r="K49" t="str">
            <v>флакон</v>
          </cell>
        </row>
        <row r="50">
          <cell r="B50">
            <v>230055</v>
          </cell>
          <cell r="C50" t="str">
            <v>Стационар</v>
          </cell>
          <cell r="D50" t="str">
            <v>КР ДСМ-88</v>
          </cell>
          <cell r="E50">
            <v>44428</v>
          </cell>
          <cell r="F50" t="str">
            <v>ЛС</v>
          </cell>
          <cell r="G50">
            <v>697</v>
          </cell>
          <cell r="H50" t="str">
            <v>Бортезомиб</v>
          </cell>
          <cell r="J50" t="str">
            <v>лиофилизат для приготовления раствора для внутривенного и подкожного введения, 3,5 мг</v>
          </cell>
          <cell r="K50" t="str">
            <v>флакон</v>
          </cell>
        </row>
        <row r="51">
          <cell r="B51">
            <v>230056</v>
          </cell>
          <cell r="C51" t="str">
            <v>Стационар</v>
          </cell>
          <cell r="D51" t="str">
            <v>КР ДСМ-88</v>
          </cell>
          <cell r="E51">
            <v>44428</v>
          </cell>
          <cell r="F51" t="str">
            <v>ЛС</v>
          </cell>
          <cell r="G51">
            <v>641</v>
          </cell>
          <cell r="H51" t="str">
            <v>Брентуксимаб ведотин</v>
          </cell>
          <cell r="J51" t="str">
            <v>порошок для приготовления концентрата для раствора для инфузий 50 мг</v>
          </cell>
          <cell r="K51" t="str">
            <v>флакон</v>
          </cell>
        </row>
        <row r="52">
          <cell r="B52">
            <v>230060</v>
          </cell>
          <cell r="C52" t="str">
            <v>Стационар</v>
          </cell>
          <cell r="D52" t="str">
            <v>КР ДСМ-88</v>
          </cell>
          <cell r="E52">
            <v>44428</v>
          </cell>
          <cell r="F52" t="str">
            <v>ЛС</v>
          </cell>
          <cell r="G52">
            <v>829</v>
          </cell>
          <cell r="H52" t="str">
            <v>Бупивакаин</v>
          </cell>
          <cell r="J52" t="str">
            <v>раствор для инъекций 0,5%</v>
          </cell>
          <cell r="K52" t="str">
            <v>ампула</v>
          </cell>
        </row>
        <row r="53">
          <cell r="B53">
            <v>230062</v>
          </cell>
          <cell r="C53" t="str">
            <v>Стационар</v>
          </cell>
          <cell r="D53" t="str">
            <v>КР ДСМ-88</v>
          </cell>
          <cell r="E53">
            <v>44428</v>
          </cell>
          <cell r="F53" t="str">
            <v>МИ</v>
          </cell>
          <cell r="G53">
            <v>29</v>
          </cell>
          <cell r="H53" t="str">
            <v>Вакуумные пробирки стеклянные для гематологических исследований ЭДТА К2</v>
          </cell>
          <cell r="J53" t="str">
            <v>1 мл</v>
          </cell>
          <cell r="K53" t="str">
            <v>штука</v>
          </cell>
        </row>
        <row r="54">
          <cell r="B54">
            <v>230063</v>
          </cell>
          <cell r="C54" t="str">
            <v>Стационар</v>
          </cell>
          <cell r="D54" t="str">
            <v>КР ДСМ-88</v>
          </cell>
          <cell r="E54">
            <v>44428</v>
          </cell>
          <cell r="F54" t="str">
            <v>ЛС</v>
          </cell>
          <cell r="G54">
            <v>563</v>
          </cell>
          <cell r="H54" t="str">
            <v>Вакцина дифтерийно-столбнячная-бесклеточная коклюшная, комбинированная с вакциной против гепатита В рекомбинантной, вакциной против полиомиелита инактивированной и вакциной против гемофильной инфекции типа b</v>
          </cell>
          <cell r="J54" t="str">
            <v>комбинированная, в составе вакцин: дифтерийно-столбнячный с бесклеточным коклюшным компонентом, вирусный гепатит В, полиомиелит инактивированный, гемофильная инфекция типа b, по 1 дозе</v>
          </cell>
          <cell r="K54" t="str">
            <v>доза</v>
          </cell>
        </row>
        <row r="55">
          <cell r="B55">
            <v>230064</v>
          </cell>
          <cell r="C55" t="str">
            <v>Стационар</v>
          </cell>
          <cell r="D55" t="str">
            <v>КР ДСМ-88</v>
          </cell>
          <cell r="E55">
            <v>44428</v>
          </cell>
          <cell r="F55" t="str">
            <v>ЛС</v>
          </cell>
          <cell r="G55">
            <v>562</v>
          </cell>
          <cell r="H55" t="str">
            <v>Вакцина дифтерийно-столбнячная-бесклеточная коклюшная, комбинированная с вакциной против полиомиелита инактивированной и вакциной против гемофильной инфекции типа b</v>
          </cell>
          <cell r="J55" t="str">
            <v>комбинированная, в составе вакцин: дифтерийно-столбнячный с бесклеточным коклюшным компонентом, полиомиелит инактивированный, гемофильная инфекция типа b, по 1 дозе.</v>
          </cell>
          <cell r="K55" t="str">
            <v>доза</v>
          </cell>
        </row>
        <row r="56">
          <cell r="B56">
            <v>230065</v>
          </cell>
          <cell r="C56" t="str">
            <v>Стационар</v>
          </cell>
          <cell r="D56" t="str">
            <v>КР ДСМ-88</v>
          </cell>
          <cell r="E56">
            <v>44428</v>
          </cell>
          <cell r="F56" t="str">
            <v>ЛС</v>
          </cell>
          <cell r="G56">
            <v>556</v>
          </cell>
          <cell r="H56" t="str">
            <v>Вакцина для профилактики гриппа</v>
          </cell>
          <cell r="J56" t="str">
            <v>инактивированная вакцина, состав штаммов должен соответствовать рекомендациям ВОЗ с учетом циркуляции вирусов гриппа в предстоящий эпид-сезон. Суспензия для инъекций в шприце 1 доза/0,5 мл</v>
          </cell>
          <cell r="K56" t="str">
            <v>доза/шприц</v>
          </cell>
        </row>
        <row r="57">
          <cell r="B57">
            <v>230066</v>
          </cell>
          <cell r="C57" t="str">
            <v>Стационар</v>
          </cell>
          <cell r="D57" t="str">
            <v>КР ДСМ-88</v>
          </cell>
          <cell r="E57">
            <v>44428</v>
          </cell>
          <cell r="F57" t="str">
            <v>ЛС</v>
          </cell>
          <cell r="G57">
            <v>549</v>
          </cell>
          <cell r="H57" t="str">
            <v>Вакцина для профилактики чумы</v>
          </cell>
          <cell r="J57" t="str">
            <v>представляет собой высушенную живую культуру вакцинного штамма чумного микроба. Форма выпуска-флакон по 10 доз. К вакцине прилагаются растворитель и скарификаторы согласно количеству доз</v>
          </cell>
          <cell r="K57" t="str">
            <v>доза</v>
          </cell>
        </row>
        <row r="58">
          <cell r="B58">
            <v>230067</v>
          </cell>
          <cell r="C58" t="str">
            <v>Стационар</v>
          </cell>
          <cell r="D58" t="str">
            <v>КР ДСМ-88</v>
          </cell>
          <cell r="E58">
            <v>44428</v>
          </cell>
          <cell r="F58" t="str">
            <v>ЛС</v>
          </cell>
          <cell r="G58">
            <v>560</v>
          </cell>
          <cell r="H58" t="str">
            <v>Вакцина полиомиелитная оральная двухвалентная 1 и 3 типов</v>
          </cell>
          <cell r="J58" t="str">
            <v>живая оральная, содержит аттенуированные штаммы вирусов полиомиелита иммунологических типов во флаконах в комплекте с капельницей или в пластмассовом флаконе-пипетке</v>
          </cell>
          <cell r="K58" t="str">
            <v>доза</v>
          </cell>
        </row>
        <row r="59">
          <cell r="B59">
            <v>230068</v>
          </cell>
          <cell r="C59" t="str">
            <v>Стационар</v>
          </cell>
          <cell r="D59" t="str">
            <v>КР ДСМ-88</v>
          </cell>
          <cell r="E59">
            <v>44428</v>
          </cell>
          <cell r="F59" t="str">
            <v>ЛС</v>
          </cell>
          <cell r="G59">
            <v>554</v>
          </cell>
          <cell r="H59" t="str">
            <v>Вакцина против брюшного тифа**</v>
          </cell>
          <cell r="J59" t="str">
            <v>вакцина, обогащенная ВИ-антигеном, в ампулах или флаконах по 1; 5 или 10 доз</v>
          </cell>
          <cell r="K59" t="str">
            <v>доза</v>
          </cell>
        </row>
        <row r="60">
          <cell r="B60">
            <v>230069</v>
          </cell>
          <cell r="C60" t="str">
            <v>Стационар</v>
          </cell>
          <cell r="D60" t="str">
            <v>КР ДСМ-88</v>
          </cell>
          <cell r="E60">
            <v>44428</v>
          </cell>
          <cell r="F60" t="str">
            <v>ЛС</v>
          </cell>
          <cell r="G60">
            <v>558</v>
          </cell>
          <cell r="H60" t="str">
            <v>Вакцина против вирусного гепатита В (ВГВ), рекомбинантная</v>
          </cell>
          <cell r="J60" t="str">
            <v>суспензия для внутримышечного введения во флаконе, выпускается по 1,0 мл или 2 детские дозы во флаконе. Производство по выпуску вакцины должно быть сертифицировано Всемирной организации здравоохранения (далее - ВОЗ)</v>
          </cell>
          <cell r="K60" t="str">
            <v>доза</v>
          </cell>
        </row>
        <row r="61">
          <cell r="B61">
            <v>230070</v>
          </cell>
          <cell r="C61" t="str">
            <v>Стационар</v>
          </cell>
          <cell r="D61" t="str">
            <v>КР ДСМ-88</v>
          </cell>
          <cell r="E61">
            <v>44428</v>
          </cell>
          <cell r="F61" t="str">
            <v>ЛС</v>
          </cell>
          <cell r="G61">
            <v>555</v>
          </cell>
          <cell r="H61" t="str">
            <v>Вакцина против клещевого энцефалита, концентрированная, инактивированная</v>
          </cell>
          <cell r="J61" t="str">
            <v>культуральная, очищенная, концентрированная, инактивированная для внутримышечного введения, содержит инактивированный антиген вируса клещевого энцефалита, в ампулах или флаконах</v>
          </cell>
          <cell r="K61" t="str">
            <v>доза</v>
          </cell>
        </row>
        <row r="62">
          <cell r="B62">
            <v>230071</v>
          </cell>
          <cell r="C62" t="str">
            <v>Стационар</v>
          </cell>
          <cell r="D62" t="str">
            <v>КР ДСМ-88</v>
          </cell>
          <cell r="E62">
            <v>44428</v>
          </cell>
          <cell r="F62" t="str">
            <v>ЛС</v>
          </cell>
          <cell r="G62">
            <v>559</v>
          </cell>
          <cell r="H62" t="str">
            <v>Вакцина против кори, эпидемического паротита и краснухи</v>
          </cell>
          <cell r="J62" t="str">
            <v>лиофилизированная вакцина, которая состоит из живых аттенуированных штаммов вирусов кори, паротита и краснухи. Форма выпуска - флакон по 1 дозе в комплекте с растворителем. Производство по выпуску вакцины сертифицировано ВОЗ</v>
          </cell>
          <cell r="K62" t="str">
            <v>доза</v>
          </cell>
        </row>
        <row r="63">
          <cell r="B63">
            <v>230072</v>
          </cell>
          <cell r="C63" t="str">
            <v>Стационар</v>
          </cell>
          <cell r="D63" t="str">
            <v>КР ДСМ-88</v>
          </cell>
          <cell r="E63">
            <v>44428</v>
          </cell>
          <cell r="F63" t="str">
            <v>ЛС</v>
          </cell>
          <cell r="G63">
            <v>550</v>
          </cell>
          <cell r="H63" t="str">
            <v>Вакцина против пневмококковой инфекции</v>
          </cell>
          <cell r="J63" t="str">
            <v>вакцина полисахаридная коньюгированная адсорбированная инактивированная жидкая, содержащая 13 серотипов пневмококка. Форма выпуска - по 1 дозе. Производство по выпуску вакцины должно быть сертифицировано ВОЗ</v>
          </cell>
          <cell r="K63" t="str">
            <v>шприц/ доза</v>
          </cell>
        </row>
        <row r="64">
          <cell r="B64">
            <v>230074</v>
          </cell>
          <cell r="C64" t="str">
            <v>АЛО; Стационар</v>
          </cell>
          <cell r="D64" t="str">
            <v>КР ДСМ-88</v>
          </cell>
          <cell r="E64">
            <v>44428</v>
          </cell>
          <cell r="F64" t="str">
            <v>ЛС</v>
          </cell>
          <cell r="G64">
            <v>467</v>
          </cell>
          <cell r="H64" t="str">
            <v>Валацикловир</v>
          </cell>
          <cell r="J64" t="str">
            <v>таблетка 500 мг</v>
          </cell>
          <cell r="K64" t="str">
            <v>таблетка</v>
          </cell>
        </row>
        <row r="65">
          <cell r="B65">
            <v>230081</v>
          </cell>
          <cell r="C65" t="str">
            <v>Стационар</v>
          </cell>
          <cell r="D65" t="str">
            <v>КР ДСМ-88</v>
          </cell>
          <cell r="E65">
            <v>44428</v>
          </cell>
          <cell r="F65" t="str">
            <v>ЛС</v>
          </cell>
          <cell r="G65">
            <v>865</v>
          </cell>
          <cell r="H65" t="str">
            <v>Вальпроевая кислота</v>
          </cell>
          <cell r="J65" t="str">
            <v>раствор для инъекций 100 мг/мл</v>
          </cell>
          <cell r="K65" t="str">
            <v>ампула</v>
          </cell>
        </row>
        <row r="66">
          <cell r="B66">
            <v>230083</v>
          </cell>
          <cell r="C66" t="str">
            <v>Стационар</v>
          </cell>
          <cell r="D66" t="str">
            <v>КР ДСМ-88</v>
          </cell>
          <cell r="E66">
            <v>44428</v>
          </cell>
          <cell r="F66" t="str">
            <v>ЛС</v>
          </cell>
          <cell r="G66">
            <v>430</v>
          </cell>
          <cell r="H66" t="str">
            <v>Ванкомицин</v>
          </cell>
          <cell r="J66" t="str">
            <v>порошок/лиофилизат для приготовления раствора для инфузий 1000 мг</v>
          </cell>
          <cell r="K66" t="str">
            <v>флакон</v>
          </cell>
        </row>
        <row r="67">
          <cell r="B67">
            <v>230084</v>
          </cell>
          <cell r="C67" t="str">
            <v>АЛО; Стационар</v>
          </cell>
          <cell r="D67" t="str">
            <v>КР ДСМ-88</v>
          </cell>
          <cell r="E67">
            <v>44428</v>
          </cell>
          <cell r="F67" t="str">
            <v>ЛС</v>
          </cell>
          <cell r="G67">
            <v>106</v>
          </cell>
          <cell r="H67" t="str">
            <v>Варфарин</v>
          </cell>
          <cell r="J67" t="str">
            <v>таблетка 2,5 мг</v>
          </cell>
          <cell r="K67" t="str">
            <v>таблетка</v>
          </cell>
        </row>
        <row r="68">
          <cell r="B68">
            <v>230086</v>
          </cell>
          <cell r="C68" t="str">
            <v>Стационар</v>
          </cell>
          <cell r="D68" t="str">
            <v>КР ДСМ-88</v>
          </cell>
          <cell r="E68">
            <v>44428</v>
          </cell>
          <cell r="F68" t="str">
            <v>ЛС</v>
          </cell>
          <cell r="G68">
            <v>747</v>
          </cell>
          <cell r="H68" t="str">
            <v>Ведолизумаб</v>
          </cell>
          <cell r="J68" t="str">
            <v>порошок для приготовления концентрата для приготовления раствора для инфузий 300 мг</v>
          </cell>
          <cell r="K68" t="str">
            <v>флакон</v>
          </cell>
        </row>
        <row r="69">
          <cell r="B69">
            <v>230088</v>
          </cell>
          <cell r="C69" t="str">
            <v>АЛО; Стационар</v>
          </cell>
          <cell r="D69" t="str">
            <v>КР ДСМ-88</v>
          </cell>
          <cell r="E69">
            <v>44428</v>
          </cell>
          <cell r="F69" t="str">
            <v>ЛС</v>
          </cell>
          <cell r="G69">
            <v>937</v>
          </cell>
          <cell r="H69" t="str">
            <v>Венлафаксин</v>
          </cell>
          <cell r="J69" t="str">
            <v>таблетка/капсула 75 мг</v>
          </cell>
          <cell r="K69" t="str">
            <v>таблетка/ капсула</v>
          </cell>
        </row>
        <row r="70">
          <cell r="B70">
            <v>230089</v>
          </cell>
          <cell r="C70" t="str">
            <v>АЛО; Стационар</v>
          </cell>
          <cell r="D70" t="str">
            <v>КР ДСМ-88</v>
          </cell>
          <cell r="E70">
            <v>44428</v>
          </cell>
          <cell r="F70" t="str">
            <v>ЛС</v>
          </cell>
          <cell r="G70">
            <v>938</v>
          </cell>
          <cell r="H70" t="str">
            <v>Венлафаксин</v>
          </cell>
          <cell r="J70" t="str">
            <v>таблетка/капсула 150 мг</v>
          </cell>
          <cell r="K70" t="str">
            <v>таблетка/ капсула</v>
          </cell>
        </row>
        <row r="71">
          <cell r="B71">
            <v>230092</v>
          </cell>
          <cell r="C71" t="str">
            <v>Стационар</v>
          </cell>
          <cell r="D71" t="str">
            <v>КР ДСМ-88</v>
          </cell>
          <cell r="E71">
            <v>44428</v>
          </cell>
          <cell r="F71" t="str">
            <v>ЛС</v>
          </cell>
          <cell r="G71">
            <v>980</v>
          </cell>
          <cell r="H71" t="str">
            <v>Вилантерол и Флутиказона фуроат</v>
          </cell>
          <cell r="J71" t="str">
            <v>порошок для ингаляций дозированный, 92 мкг/22 мкг</v>
          </cell>
          <cell r="K71" t="str">
            <v>контейнер</v>
          </cell>
        </row>
        <row r="72">
          <cell r="B72">
            <v>230093</v>
          </cell>
          <cell r="C72" t="str">
            <v>АЛО; Стационар</v>
          </cell>
          <cell r="D72" t="str">
            <v>КР ДСМ-88</v>
          </cell>
          <cell r="E72">
            <v>44428</v>
          </cell>
          <cell r="F72" t="str">
            <v>ЛС</v>
          </cell>
          <cell r="G72">
            <v>76</v>
          </cell>
          <cell r="H72" t="str">
            <v>Вилдаглиптин</v>
          </cell>
          <cell r="J72" t="str">
            <v>таблетка 50 мг</v>
          </cell>
          <cell r="K72" t="str">
            <v>таблетка</v>
          </cell>
        </row>
        <row r="73">
          <cell r="B73">
            <v>230095</v>
          </cell>
          <cell r="C73" t="str">
            <v>Стационар</v>
          </cell>
          <cell r="D73" t="str">
            <v>КР ДСМ-88</v>
          </cell>
          <cell r="E73">
            <v>44428</v>
          </cell>
          <cell r="F73" t="str">
            <v>ЛС</v>
          </cell>
          <cell r="G73">
            <v>610</v>
          </cell>
          <cell r="H73" t="str">
            <v>Винорелбин</v>
          </cell>
          <cell r="J73" t="str">
            <v>концентрат для приготовления раствора для инфузий 10 мг/мл</v>
          </cell>
          <cell r="K73" t="str">
            <v>флакон</v>
          </cell>
        </row>
        <row r="74">
          <cell r="B74">
            <v>230096</v>
          </cell>
          <cell r="C74" t="str">
            <v>АЛО; Стационар</v>
          </cell>
          <cell r="D74" t="str">
            <v>КР ДСМ-88</v>
          </cell>
          <cell r="E74">
            <v>44428</v>
          </cell>
          <cell r="F74" t="str">
            <v>ЛС</v>
          </cell>
          <cell r="G74">
            <v>11</v>
          </cell>
          <cell r="H74" t="str">
            <v>Висмута субцитрат (Висмута трикалия дицитрат)</v>
          </cell>
          <cell r="J74" t="str">
            <v>таблетка 120 мг</v>
          </cell>
          <cell r="K74" t="str">
            <v>таблетка</v>
          </cell>
        </row>
        <row r="75">
          <cell r="B75">
            <v>230097</v>
          </cell>
          <cell r="C75" t="str">
            <v>Стационар</v>
          </cell>
          <cell r="D75" t="str">
            <v>КР ДСМ-88</v>
          </cell>
          <cell r="E75">
            <v>44428</v>
          </cell>
          <cell r="F75" t="str">
            <v>ЛС</v>
          </cell>
          <cell r="G75">
            <v>1054</v>
          </cell>
          <cell r="H75" t="str">
            <v>Гадобутрол</v>
          </cell>
          <cell r="J75" t="str">
            <v>раствор для внутривенного введения 1 ммоль/мл 7,5 мл</v>
          </cell>
          <cell r="K75" t="str">
            <v>шприц</v>
          </cell>
        </row>
        <row r="76">
          <cell r="B76">
            <v>230098</v>
          </cell>
          <cell r="C76" t="str">
            <v>Стационар</v>
          </cell>
          <cell r="D76" t="str">
            <v>КР ДСМ-88</v>
          </cell>
          <cell r="E76">
            <v>44428</v>
          </cell>
          <cell r="F76" t="str">
            <v>ЛС</v>
          </cell>
          <cell r="G76">
            <v>1055</v>
          </cell>
          <cell r="H76" t="str">
            <v>Гадобутрол</v>
          </cell>
          <cell r="J76" t="str">
            <v>раствор для внутривенного введения 1 ммоль/мл 15 мл</v>
          </cell>
          <cell r="K76" t="str">
            <v>флакон</v>
          </cell>
        </row>
        <row r="77">
          <cell r="B77">
            <v>230099</v>
          </cell>
          <cell r="C77" t="str">
            <v>Стационар</v>
          </cell>
          <cell r="D77" t="str">
            <v>КР ДСМ-88</v>
          </cell>
          <cell r="E77">
            <v>44428</v>
          </cell>
          <cell r="F77" t="str">
            <v>ЛС</v>
          </cell>
          <cell r="G77">
            <v>1053</v>
          </cell>
          <cell r="H77" t="str">
            <v>Гадопентетовая кислота</v>
          </cell>
          <cell r="J77" t="str">
            <v>раствор для внутривенного введения 15 мл</v>
          </cell>
          <cell r="K77" t="str">
            <v>флакон</v>
          </cell>
        </row>
        <row r="78">
          <cell r="B78">
            <v>230100</v>
          </cell>
          <cell r="C78" t="str">
            <v>Стационар</v>
          </cell>
          <cell r="D78" t="str">
            <v>КР ДСМ-88</v>
          </cell>
          <cell r="E78">
            <v>44428</v>
          </cell>
          <cell r="F78" t="str">
            <v>ЛС</v>
          </cell>
          <cell r="G78">
            <v>943</v>
          </cell>
          <cell r="H78" t="str">
            <v>Галантамин</v>
          </cell>
          <cell r="J78" t="str">
            <v>таблетка 5 мг</v>
          </cell>
          <cell r="K78" t="str">
            <v>таблетка</v>
          </cell>
        </row>
        <row r="79">
          <cell r="B79">
            <v>230101</v>
          </cell>
          <cell r="C79" t="str">
            <v>Стационар</v>
          </cell>
          <cell r="D79" t="str">
            <v>КР ДСМ-88</v>
          </cell>
          <cell r="E79">
            <v>44428</v>
          </cell>
          <cell r="F79" t="str">
            <v>ЛС</v>
          </cell>
          <cell r="G79">
            <v>944</v>
          </cell>
          <cell r="H79" t="str">
            <v>Галантамин</v>
          </cell>
          <cell r="J79" t="str">
            <v>раствор для инъекций 2,5 мг/мл</v>
          </cell>
          <cell r="K79" t="str">
            <v>ампула</v>
          </cell>
        </row>
        <row r="80">
          <cell r="B80">
            <v>230102</v>
          </cell>
          <cell r="C80" t="str">
            <v>Стационар</v>
          </cell>
          <cell r="D80" t="str">
            <v>КР ДСМ-88</v>
          </cell>
          <cell r="E80">
            <v>44428</v>
          </cell>
          <cell r="F80" t="str">
            <v>ЛС</v>
          </cell>
          <cell r="G80">
            <v>945</v>
          </cell>
          <cell r="H80" t="str">
            <v>Галантамин</v>
          </cell>
          <cell r="J80" t="str">
            <v>раствор для инъекций 5 мг/мл</v>
          </cell>
          <cell r="K80" t="str">
            <v>ампула</v>
          </cell>
        </row>
        <row r="81">
          <cell r="B81">
            <v>230103</v>
          </cell>
          <cell r="C81" t="str">
            <v>Стационар</v>
          </cell>
          <cell r="D81" t="str">
            <v>КР ДСМ-88</v>
          </cell>
          <cell r="E81">
            <v>44428</v>
          </cell>
          <cell r="F81" t="str">
            <v>ЛС</v>
          </cell>
          <cell r="G81">
            <v>946</v>
          </cell>
          <cell r="H81" t="str">
            <v>Галантамин</v>
          </cell>
          <cell r="J81" t="str">
            <v>раствор для инъекций 10 мг/мл</v>
          </cell>
          <cell r="K81" t="str">
            <v>ампула</v>
          </cell>
        </row>
        <row r="82">
          <cell r="B82">
            <v>230104</v>
          </cell>
          <cell r="C82" t="str">
            <v>АЛО; Стационар</v>
          </cell>
          <cell r="D82" t="str">
            <v>КР ДСМ-88</v>
          </cell>
          <cell r="E82">
            <v>44428</v>
          </cell>
          <cell r="F82" t="str">
            <v>ЛС</v>
          </cell>
          <cell r="G82">
            <v>901</v>
          </cell>
          <cell r="H82" t="str">
            <v>Галоперидол</v>
          </cell>
          <cell r="J82" t="str">
            <v>таблетка 5мг</v>
          </cell>
          <cell r="K82" t="str">
            <v>таблетка</v>
          </cell>
        </row>
        <row r="83">
          <cell r="B83">
            <v>230105</v>
          </cell>
          <cell r="C83" t="str">
            <v>Стационар</v>
          </cell>
          <cell r="D83" t="str">
            <v>КР ДСМ-88</v>
          </cell>
          <cell r="E83">
            <v>44428</v>
          </cell>
          <cell r="F83" t="str">
            <v>ЛС</v>
          </cell>
          <cell r="G83">
            <v>902</v>
          </cell>
          <cell r="H83" t="str">
            <v>Галоперидол</v>
          </cell>
          <cell r="J83" t="str">
            <v>раствор для инъекций 5 мг/мл 1 мл</v>
          </cell>
          <cell r="K83" t="str">
            <v>ампула</v>
          </cell>
        </row>
        <row r="84">
          <cell r="B84">
            <v>230107</v>
          </cell>
          <cell r="C84" t="str">
            <v>Стационар</v>
          </cell>
          <cell r="D84" t="str">
            <v>КР ДСМ-88</v>
          </cell>
          <cell r="E84">
            <v>44428</v>
          </cell>
          <cell r="F84" t="str">
            <v>ЛС</v>
          </cell>
          <cell r="G84">
            <v>820</v>
          </cell>
          <cell r="H84" t="str">
            <v>Галотан</v>
          </cell>
          <cell r="J84" t="str">
            <v>жидкость для ингаляционного наркоза 250 мл</v>
          </cell>
          <cell r="K84" t="str">
            <v>флакон</v>
          </cell>
        </row>
        <row r="85">
          <cell r="B85">
            <v>230109</v>
          </cell>
          <cell r="C85" t="str">
            <v>Стационар</v>
          </cell>
          <cell r="D85" t="str">
            <v>КР ДСМ-88</v>
          </cell>
          <cell r="E85">
            <v>44428</v>
          </cell>
          <cell r="F85" t="str">
            <v>ЛС</v>
          </cell>
          <cell r="G85">
            <v>605</v>
          </cell>
          <cell r="H85" t="str">
            <v>Гемцитабин</v>
          </cell>
          <cell r="J85" t="str">
            <v>порошок лиофилизированный для приготовления раствора для инфузий, 200 мг</v>
          </cell>
          <cell r="K85" t="str">
            <v>флакон</v>
          </cell>
        </row>
        <row r="86">
          <cell r="B86">
            <v>230110</v>
          </cell>
          <cell r="C86" t="str">
            <v>Стационар</v>
          </cell>
          <cell r="D86" t="str">
            <v>КР ДСМ-88</v>
          </cell>
          <cell r="E86">
            <v>44428</v>
          </cell>
          <cell r="F86" t="str">
            <v>ЛС</v>
          </cell>
          <cell r="G86">
            <v>606</v>
          </cell>
          <cell r="H86" t="str">
            <v>Гемцитабин</v>
          </cell>
          <cell r="J86" t="str">
            <v>порошок лиофилизированный для приготовления раствора для инфузий, 1000 мг</v>
          </cell>
          <cell r="K86" t="str">
            <v>флакон</v>
          </cell>
        </row>
        <row r="87">
          <cell r="B87">
            <v>230111</v>
          </cell>
          <cell r="C87" t="str">
            <v>АЛО; Стационар</v>
          </cell>
          <cell r="D87" t="str">
            <v>КР ДСМ-88</v>
          </cell>
          <cell r="E87">
            <v>44428</v>
          </cell>
          <cell r="F87" t="str">
            <v>ЛС</v>
          </cell>
          <cell r="G87">
            <v>414</v>
          </cell>
          <cell r="H87" t="str">
            <v>Гентамицин</v>
          </cell>
          <cell r="J87" t="str">
            <v>раствор для инъекций 4%, 2,0 мл</v>
          </cell>
          <cell r="K87" t="str">
            <v>ампула</v>
          </cell>
        </row>
        <row r="88">
          <cell r="B88">
            <v>230112</v>
          </cell>
          <cell r="C88" t="str">
            <v>Стационар</v>
          </cell>
          <cell r="D88" t="str">
            <v>КР ДСМ-88</v>
          </cell>
          <cell r="E88">
            <v>44428</v>
          </cell>
          <cell r="F88" t="str">
            <v>ЛС</v>
          </cell>
          <cell r="G88">
            <v>108</v>
          </cell>
          <cell r="H88" t="str">
            <v>Гепарин натрия</v>
          </cell>
          <cell r="J88" t="str">
            <v>раствор для инъекций 5000 МЕ/мл 5 мл</v>
          </cell>
          <cell r="K88" t="str">
            <v>флакон/ампула</v>
          </cell>
        </row>
        <row r="89">
          <cell r="B89">
            <v>230113</v>
          </cell>
          <cell r="C89" t="str">
            <v>АЛО; Стационар</v>
          </cell>
          <cell r="D89" t="str">
            <v>КР ДСМ-88</v>
          </cell>
          <cell r="E89">
            <v>44428</v>
          </cell>
          <cell r="F89" t="str">
            <v>ЛС</v>
          </cell>
          <cell r="G89">
            <v>653</v>
          </cell>
          <cell r="H89" t="str">
            <v>Гефитиниб</v>
          </cell>
          <cell r="J89" t="str">
            <v>таблетка 250 мг</v>
          </cell>
          <cell r="K89" t="str">
            <v>таблетка</v>
          </cell>
        </row>
        <row r="90">
          <cell r="B90">
            <v>230114</v>
          </cell>
          <cell r="C90" t="str">
            <v>АЛО; Стационар</v>
          </cell>
          <cell r="D90" t="str">
            <v>КР ДСМ-88</v>
          </cell>
          <cell r="E90">
            <v>44428</v>
          </cell>
          <cell r="F90" t="str">
            <v>ЛС</v>
          </cell>
          <cell r="G90">
            <v>290</v>
          </cell>
          <cell r="H90" t="str">
            <v>Гидрокортизон</v>
          </cell>
          <cell r="J90" t="str">
            <v>мазь 1%</v>
          </cell>
          <cell r="K90" t="str">
            <v>туба</v>
          </cell>
        </row>
        <row r="91">
          <cell r="B91">
            <v>230115</v>
          </cell>
          <cell r="C91" t="str">
            <v>Стационар</v>
          </cell>
          <cell r="D91" t="str">
            <v>КР ДСМ-88</v>
          </cell>
          <cell r="E91">
            <v>44428</v>
          </cell>
          <cell r="F91" t="str">
            <v>ЛС</v>
          </cell>
          <cell r="G91">
            <v>343</v>
          </cell>
          <cell r="H91" t="str">
            <v>Гидрокортизон</v>
          </cell>
          <cell r="J91" t="str">
            <v>суспензия (микрокристаллическая) для инъекций 2,5% 5 мл</v>
          </cell>
          <cell r="K91" t="str">
            <v>флакон</v>
          </cell>
        </row>
        <row r="92">
          <cell r="B92">
            <v>230116</v>
          </cell>
          <cell r="C92" t="str">
            <v>АЛО; Стационар</v>
          </cell>
          <cell r="D92" t="str">
            <v>КР ДСМ-88</v>
          </cell>
          <cell r="E92">
            <v>44428</v>
          </cell>
          <cell r="F92" t="str">
            <v>ЛС</v>
          </cell>
          <cell r="G92">
            <v>691</v>
          </cell>
          <cell r="H92" t="str">
            <v>Гидроксикарбамид</v>
          </cell>
          <cell r="J92" t="str">
            <v>капсула 500 мг</v>
          </cell>
          <cell r="K92" t="str">
            <v>капсула</v>
          </cell>
        </row>
        <row r="93">
          <cell r="B93">
            <v>230118</v>
          </cell>
          <cell r="C93" t="str">
            <v>Стационар</v>
          </cell>
          <cell r="D93" t="str">
            <v>КР ДСМ-88</v>
          </cell>
          <cell r="E93">
            <v>44428</v>
          </cell>
          <cell r="F93" t="str">
            <v>ЛС</v>
          </cell>
          <cell r="G93">
            <v>184</v>
          </cell>
          <cell r="H93" t="str">
            <v>Гидроксиэтилкрахмал (пентакрахмал)</v>
          </cell>
          <cell r="J93" t="str">
            <v>раствор для инфузий 10% 500 мл</v>
          </cell>
          <cell r="K93" t="str">
            <v>флакон</v>
          </cell>
        </row>
        <row r="94">
          <cell r="B94">
            <v>230119</v>
          </cell>
          <cell r="C94" t="str">
            <v>Стационар</v>
          </cell>
          <cell r="D94" t="str">
            <v>КР ДСМ-88</v>
          </cell>
          <cell r="E94">
            <v>44428</v>
          </cell>
          <cell r="F94" t="str">
            <v>ЛС</v>
          </cell>
          <cell r="G94">
            <v>223</v>
          </cell>
          <cell r="H94" t="str">
            <v>Гидрохлоротиазид</v>
          </cell>
          <cell r="J94" t="str">
            <v>таблетка 100 мг</v>
          </cell>
          <cell r="K94" t="str">
            <v>таблетка</v>
          </cell>
        </row>
        <row r="95">
          <cell r="B95">
            <v>230120</v>
          </cell>
          <cell r="C95" t="str">
            <v>Стационар</v>
          </cell>
          <cell r="D95" t="str">
            <v>КР ДСМ-88</v>
          </cell>
          <cell r="E95">
            <v>44428</v>
          </cell>
          <cell r="F95" t="str">
            <v>МИ</v>
          </cell>
          <cell r="G95">
            <v>34</v>
          </cell>
          <cell r="H95" t="str">
            <v>Гипсовый бинт</v>
          </cell>
          <cell r="J95" t="str">
            <v>Размер 20 см х 300 см</v>
          </cell>
          <cell r="K95" t="str">
            <v>штука</v>
          </cell>
        </row>
        <row r="96">
          <cell r="B96">
            <v>230121</v>
          </cell>
          <cell r="C96" t="str">
            <v>Стационар</v>
          </cell>
          <cell r="D96" t="str">
            <v>КР ДСМ-88</v>
          </cell>
          <cell r="E96">
            <v>44428</v>
          </cell>
          <cell r="F96" t="str">
            <v>МИ</v>
          </cell>
          <cell r="G96">
            <v>35</v>
          </cell>
          <cell r="H96" t="str">
            <v>Гипсовый бинт</v>
          </cell>
          <cell r="J96" t="str">
            <v>Размер 10 см х 300 см</v>
          </cell>
          <cell r="K96" t="str">
            <v>штука</v>
          </cell>
        </row>
        <row r="97">
          <cell r="B97">
            <v>230122</v>
          </cell>
          <cell r="C97" t="str">
            <v>Стационар</v>
          </cell>
          <cell r="D97" t="str">
            <v>КР ДСМ-88</v>
          </cell>
          <cell r="E97">
            <v>44428</v>
          </cell>
          <cell r="F97" t="str">
            <v>МИ</v>
          </cell>
          <cell r="G97">
            <v>33</v>
          </cell>
          <cell r="H97" t="str">
            <v xml:space="preserve">Гипсовый бинт </v>
          </cell>
          <cell r="J97" t="str">
            <v>Размер 15 см х 300 см</v>
          </cell>
          <cell r="K97" t="str">
            <v>штука</v>
          </cell>
        </row>
        <row r="98">
          <cell r="B98">
            <v>230123</v>
          </cell>
          <cell r="C98" t="str">
            <v>АЛО; Стационар</v>
          </cell>
          <cell r="D98" t="str">
            <v>КР ДСМ-88</v>
          </cell>
          <cell r="E98">
            <v>44428</v>
          </cell>
          <cell r="F98" t="str">
            <v>ЛС</v>
          </cell>
          <cell r="G98">
            <v>731</v>
          </cell>
          <cell r="H98" t="str">
            <v>Глатирамера ацетат</v>
          </cell>
          <cell r="J98" t="str">
            <v>раствор для подкожного введения 40 мг/мл</v>
          </cell>
          <cell r="K98" t="str">
            <v>шприц</v>
          </cell>
        </row>
        <row r="99">
          <cell r="B99">
            <v>230124</v>
          </cell>
          <cell r="C99" t="str">
            <v>АЛО; Стационар</v>
          </cell>
          <cell r="D99" t="str">
            <v>КР ДСМ-88</v>
          </cell>
          <cell r="E99">
            <v>44428</v>
          </cell>
          <cell r="F99" t="str">
            <v>ЛС</v>
          </cell>
          <cell r="G99">
            <v>730</v>
          </cell>
          <cell r="H99" t="str">
            <v>Глатирамера ацетат</v>
          </cell>
          <cell r="J99" t="str">
            <v>раствор для подкожного введения 20 мг/1 мл</v>
          </cell>
          <cell r="K99" t="str">
            <v>шприц</v>
          </cell>
        </row>
        <row r="100">
          <cell r="B100">
            <v>230133</v>
          </cell>
          <cell r="C100" t="str">
            <v>Стационар</v>
          </cell>
          <cell r="D100" t="str">
            <v>КР ДСМ-88</v>
          </cell>
          <cell r="E100">
            <v>44428</v>
          </cell>
          <cell r="F100" t="str">
            <v>ЛС</v>
          </cell>
          <cell r="G100">
            <v>193</v>
          </cell>
          <cell r="H100" t="str">
            <v>Глюкоза</v>
          </cell>
          <cell r="J100" t="str">
            <v>раствор для инфузий 5 % 500 мл</v>
          </cell>
          <cell r="K100" t="str">
            <v>флакон</v>
          </cell>
        </row>
        <row r="101">
          <cell r="B101">
            <v>230134</v>
          </cell>
          <cell r="C101" t="str">
            <v>Стационар</v>
          </cell>
          <cell r="D101" t="str">
            <v>КР ДСМ-88</v>
          </cell>
          <cell r="E101">
            <v>44428</v>
          </cell>
          <cell r="F101" t="str">
            <v>ЛС</v>
          </cell>
          <cell r="G101">
            <v>194</v>
          </cell>
          <cell r="H101" t="str">
            <v>Глюкоза</v>
          </cell>
          <cell r="J101" t="str">
            <v>раствор для инъекций 40% 5 мл</v>
          </cell>
          <cell r="K101" t="str">
            <v>ампула</v>
          </cell>
        </row>
        <row r="102">
          <cell r="B102">
            <v>230135</v>
          </cell>
          <cell r="C102" t="str">
            <v>Стационар</v>
          </cell>
          <cell r="D102" t="str">
            <v>КР ДСМ-88</v>
          </cell>
          <cell r="E102">
            <v>44428</v>
          </cell>
          <cell r="F102" t="str">
            <v>ЛС</v>
          </cell>
          <cell r="G102">
            <v>195</v>
          </cell>
          <cell r="H102" t="str">
            <v>Глюкоза</v>
          </cell>
          <cell r="J102" t="str">
            <v>раствор для инъекций 40% 10 мл</v>
          </cell>
          <cell r="K102" t="str">
            <v>ампула</v>
          </cell>
        </row>
        <row r="103">
          <cell r="B103">
            <v>230136</v>
          </cell>
          <cell r="C103" t="str">
            <v>Стационар</v>
          </cell>
          <cell r="D103" t="str">
            <v>КР ДСМ-88</v>
          </cell>
          <cell r="E103">
            <v>44428</v>
          </cell>
          <cell r="F103" t="str">
            <v>ЛС</v>
          </cell>
          <cell r="G103">
            <v>192</v>
          </cell>
          <cell r="H103" t="str">
            <v>Глюкоза (Декстроза)</v>
          </cell>
          <cell r="J103" t="str">
            <v xml:space="preserve"> раствор для инфузий 5% 400 мл</v>
          </cell>
          <cell r="K103" t="str">
            <v>флакон</v>
          </cell>
        </row>
        <row r="104">
          <cell r="B104">
            <v>230137</v>
          </cell>
          <cell r="C104" t="str">
            <v>АЛО; Стационар</v>
          </cell>
          <cell r="D104" t="str">
            <v>КР ДСМ-88</v>
          </cell>
          <cell r="E104">
            <v>44428</v>
          </cell>
          <cell r="F104" t="str">
            <v>ЛС</v>
          </cell>
          <cell r="G104">
            <v>29</v>
          </cell>
          <cell r="H104" t="str">
            <v>Глюкоза безводная, натрия хлорид, калия хлорид, натрия цитрат</v>
          </cell>
          <cell r="J104" t="str">
            <v>порошок для приготовления раствора для приема внутрь 10,7 г</v>
          </cell>
          <cell r="K104" t="str">
            <v>пакет</v>
          </cell>
        </row>
        <row r="105">
          <cell r="B105">
            <v>230138</v>
          </cell>
          <cell r="C105" t="str">
            <v>АЛО; Стационар</v>
          </cell>
          <cell r="D105" t="str">
            <v>КР ДСМ-88</v>
          </cell>
          <cell r="E105">
            <v>44428</v>
          </cell>
          <cell r="F105" t="str">
            <v>ЛС</v>
          </cell>
          <cell r="G105">
            <v>30</v>
          </cell>
          <cell r="H105" t="str">
            <v>Глюкоза безводная, натрия хлорид, калия хлорид, натрия цитрат</v>
          </cell>
          <cell r="J105" t="str">
            <v>порошок для приготовления раствора для приема внутрь 18,9 г</v>
          </cell>
          <cell r="K105" t="str">
            <v>пакет</v>
          </cell>
        </row>
        <row r="106">
          <cell r="B106">
            <v>230139</v>
          </cell>
          <cell r="C106" t="str">
            <v>АЛО; Стационар</v>
          </cell>
          <cell r="D106" t="str">
            <v>КР ДСМ-88</v>
          </cell>
          <cell r="E106">
            <v>44428</v>
          </cell>
          <cell r="F106" t="str">
            <v>ЛС</v>
          </cell>
          <cell r="G106">
            <v>31</v>
          </cell>
          <cell r="H106" t="str">
            <v>Глюкоза безводная, натрия хлорид, калия хлорид, натрия цитрат</v>
          </cell>
          <cell r="J106" t="str">
            <v>порошок для приготовления раствора для приема внутрь 20,5 г</v>
          </cell>
          <cell r="K106" t="str">
            <v>пакет</v>
          </cell>
        </row>
        <row r="107">
          <cell r="B107">
            <v>230140</v>
          </cell>
          <cell r="C107" t="str">
            <v>АЛО; Стационар</v>
          </cell>
          <cell r="D107" t="str">
            <v>КР ДСМ-88</v>
          </cell>
          <cell r="E107">
            <v>44428</v>
          </cell>
          <cell r="F107" t="str">
            <v>ЛС</v>
          </cell>
          <cell r="G107">
            <v>703</v>
          </cell>
          <cell r="H107" t="str">
            <v>Гозерелин</v>
          </cell>
          <cell r="J107" t="str">
            <v>имплантат пролонгированного действия для подкожного введения 3,6 мг</v>
          </cell>
          <cell r="K107" t="str">
            <v>шприц- аппликатор</v>
          </cell>
        </row>
        <row r="108">
          <cell r="B108">
            <v>230143</v>
          </cell>
          <cell r="C108" t="str">
            <v>Стационар</v>
          </cell>
          <cell r="D108" t="str">
            <v>КР ДСМ-88</v>
          </cell>
          <cell r="E108">
            <v>44428</v>
          </cell>
          <cell r="F108" t="str">
            <v>ЛС</v>
          </cell>
          <cell r="G108">
            <v>135</v>
          </cell>
          <cell r="H108" t="str">
            <v>Губка гемостатическая содержащая фибриноген и тромбин</v>
          </cell>
          <cell r="J108" t="str">
            <v>содержащая, фибриноген, тромбин, размер 2,5*3,0</v>
          </cell>
          <cell r="K108" t="str">
            <v>штука</v>
          </cell>
        </row>
        <row r="109">
          <cell r="B109">
            <v>230144</v>
          </cell>
          <cell r="C109" t="str">
            <v>Стационар</v>
          </cell>
          <cell r="D109" t="str">
            <v>КР ДСМ-88</v>
          </cell>
          <cell r="E109">
            <v>44428</v>
          </cell>
          <cell r="F109" t="str">
            <v>ЛС</v>
          </cell>
          <cell r="G109">
            <v>136</v>
          </cell>
          <cell r="H109" t="str">
            <v>Губка гемостатическая содержащая фибриноген и тромбин</v>
          </cell>
          <cell r="J109" t="str">
            <v>содержащая, фибриноген, тромбин, размер 4,8*4,8</v>
          </cell>
          <cell r="K109" t="str">
            <v>штука </v>
          </cell>
        </row>
        <row r="110">
          <cell r="B110">
            <v>230145</v>
          </cell>
          <cell r="C110" t="str">
            <v>Стационар</v>
          </cell>
          <cell r="D110" t="str">
            <v>КР ДСМ-88</v>
          </cell>
          <cell r="E110">
            <v>44428</v>
          </cell>
          <cell r="F110" t="str">
            <v>ЛС</v>
          </cell>
          <cell r="G110">
            <v>137</v>
          </cell>
          <cell r="H110" t="str">
            <v>Губка гемостатическая содержащая фибриноген и тромбин</v>
          </cell>
          <cell r="J110" t="str">
            <v>содержащая, фибриноген, тромбин, размер 9,5*4,8</v>
          </cell>
          <cell r="K110" t="str">
            <v>штука</v>
          </cell>
        </row>
        <row r="111">
          <cell r="B111">
            <v>230149</v>
          </cell>
          <cell r="C111" t="str">
            <v>АЛО; Стационар</v>
          </cell>
          <cell r="D111" t="str">
            <v>КР ДСМ-88</v>
          </cell>
          <cell r="E111">
            <v>44428</v>
          </cell>
          <cell r="F111" t="str">
            <v>ЛС</v>
          </cell>
          <cell r="G111">
            <v>659</v>
          </cell>
          <cell r="H111" t="str">
            <v>Дазатиниб</v>
          </cell>
          <cell r="J111" t="str">
            <v>таблетка 50 мг</v>
          </cell>
          <cell r="K111" t="str">
            <v>таблетка</v>
          </cell>
        </row>
        <row r="112">
          <cell r="B112">
            <v>230150</v>
          </cell>
          <cell r="C112" t="str">
            <v>АЛО; Стационар</v>
          </cell>
          <cell r="D112" t="str">
            <v>КР ДСМ-88</v>
          </cell>
          <cell r="E112">
            <v>44428</v>
          </cell>
          <cell r="F112" t="str">
            <v>ЛС</v>
          </cell>
          <cell r="G112">
            <v>660</v>
          </cell>
          <cell r="H112" t="str">
            <v>Дазатиниб</v>
          </cell>
          <cell r="J112" t="str">
            <v>таблетка 70 мг</v>
          </cell>
          <cell r="K112" t="str">
            <v>таблетка</v>
          </cell>
        </row>
        <row r="113">
          <cell r="B113">
            <v>230151</v>
          </cell>
          <cell r="C113" t="str">
            <v>Стационар</v>
          </cell>
          <cell r="D113" t="str">
            <v>КР ДСМ-88</v>
          </cell>
          <cell r="E113">
            <v>44428</v>
          </cell>
          <cell r="F113" t="str">
            <v>ЛС</v>
          </cell>
          <cell r="G113">
            <v>580</v>
          </cell>
          <cell r="H113" t="str">
            <v>Дакарбазин</v>
          </cell>
          <cell r="J113" t="str">
            <v>порошок/лиофилизат для приготовления раствора для инъекций и инфузий, 200 мг</v>
          </cell>
          <cell r="K113" t="str">
            <v>флакон</v>
          </cell>
        </row>
        <row r="114">
          <cell r="B114">
            <v>230152</v>
          </cell>
          <cell r="C114" t="str">
            <v>Стационар</v>
          </cell>
          <cell r="D114" t="str">
            <v>КР ДСМ-88</v>
          </cell>
          <cell r="E114">
            <v>44428</v>
          </cell>
          <cell r="F114" t="str">
            <v>ЛС</v>
          </cell>
          <cell r="G114">
            <v>581</v>
          </cell>
          <cell r="H114" t="str">
            <v>Дакарбазин</v>
          </cell>
          <cell r="J114" t="str">
            <v>порошок/лиофилизат для приготовления раствора для инъекций и инфузий, 500 мг</v>
          </cell>
          <cell r="K114" t="str">
            <v>флакон</v>
          </cell>
        </row>
        <row r="115">
          <cell r="B115">
            <v>230153</v>
          </cell>
          <cell r="C115" t="str">
            <v>АЛО; Стационар</v>
          </cell>
          <cell r="D115" t="str">
            <v>КР ДСМ-88</v>
          </cell>
          <cell r="E115">
            <v>44428</v>
          </cell>
          <cell r="F115" t="str">
            <v>ЛС</v>
          </cell>
          <cell r="G115">
            <v>83</v>
          </cell>
          <cell r="H115" t="str">
            <v>Дапаглифлозин</v>
          </cell>
          <cell r="J115" t="str">
            <v>таблетка 10 мг</v>
          </cell>
          <cell r="K115" t="str">
            <v>таблетка</v>
          </cell>
        </row>
        <row r="116">
          <cell r="B116">
            <v>230154</v>
          </cell>
          <cell r="C116" t="str">
            <v>Стационар</v>
          </cell>
          <cell r="D116" t="str">
            <v>КР ДСМ-88</v>
          </cell>
          <cell r="E116">
            <v>44428</v>
          </cell>
          <cell r="F116" t="str">
            <v>ЛС</v>
          </cell>
          <cell r="G116">
            <v>649</v>
          </cell>
          <cell r="H116" t="str">
            <v>Даратумумаб</v>
          </cell>
          <cell r="J116" t="str">
            <v>концентрат для приготовления раствора для инфузий 100 мг / 5 мл, 5 мл</v>
          </cell>
          <cell r="K116" t="str">
            <v>флакон</v>
          </cell>
        </row>
        <row r="117">
          <cell r="B117">
            <v>230155</v>
          </cell>
          <cell r="C117" t="str">
            <v>Стационар</v>
          </cell>
          <cell r="D117" t="str">
            <v>КР ДСМ-88</v>
          </cell>
          <cell r="E117">
            <v>44428</v>
          </cell>
          <cell r="F117" t="str">
            <v>ЛС</v>
          </cell>
          <cell r="G117">
            <v>650</v>
          </cell>
          <cell r="H117" t="str">
            <v>Даратумумаб</v>
          </cell>
          <cell r="J117" t="str">
            <v>концентрат для приготовления раствора для инфузий 400мг/20 мл, 20 мл</v>
          </cell>
          <cell r="K117" t="str">
            <v>флакон</v>
          </cell>
        </row>
        <row r="118">
          <cell r="B118">
            <v>230156</v>
          </cell>
          <cell r="C118" t="str">
            <v>Стационар</v>
          </cell>
          <cell r="D118" t="str">
            <v>КР ДСМ-88</v>
          </cell>
          <cell r="E118">
            <v>44428</v>
          </cell>
          <cell r="F118" t="str">
            <v>ЛС</v>
          </cell>
          <cell r="G118">
            <v>175</v>
          </cell>
          <cell r="H118" t="str">
            <v>Дарбэпоэтин альфа</v>
          </cell>
          <cell r="J118" t="str">
            <v>раствор для инъекций 20 мкг, в предварительно наполненных шприцах 0,5 мл</v>
          </cell>
          <cell r="K118" t="str">
            <v>шприц</v>
          </cell>
        </row>
        <row r="119">
          <cell r="B119">
            <v>230157</v>
          </cell>
          <cell r="C119" t="str">
            <v>Стационар</v>
          </cell>
          <cell r="D119" t="str">
            <v>КР ДСМ-88</v>
          </cell>
          <cell r="E119">
            <v>44428</v>
          </cell>
          <cell r="F119" t="str">
            <v>ЛС</v>
          </cell>
          <cell r="G119">
            <v>177</v>
          </cell>
          <cell r="H119" t="str">
            <v>Дарбэпоэтин альфа</v>
          </cell>
          <cell r="J119" t="str">
            <v>раствор для инъекций 500 мкг в предварительно наполненных шприцах 1,0 мл</v>
          </cell>
          <cell r="K119" t="str">
            <v>шприц</v>
          </cell>
        </row>
        <row r="120">
          <cell r="B120">
            <v>230159</v>
          </cell>
          <cell r="C120" t="str">
            <v>АЛО; Стационар</v>
          </cell>
          <cell r="D120" t="str">
            <v>КР ДСМ-88</v>
          </cell>
          <cell r="E120">
            <v>44428</v>
          </cell>
          <cell r="F120" t="str">
            <v>ЛС</v>
          </cell>
          <cell r="G120">
            <v>527</v>
          </cell>
          <cell r="H120" t="str">
            <v>Дарунавир и Кобицистат</v>
          </cell>
          <cell r="J120" t="str">
            <v>таблетка 800 мг/150 мг</v>
          </cell>
          <cell r="K120" t="str">
            <v>таблетка</v>
          </cell>
        </row>
        <row r="121">
          <cell r="B121">
            <v>230160</v>
          </cell>
          <cell r="C121" t="str">
            <v>АЛО; Стационар</v>
          </cell>
          <cell r="D121" t="str">
            <v>КР ДСМ-88</v>
          </cell>
          <cell r="E121">
            <v>44428</v>
          </cell>
          <cell r="F121" t="str">
            <v>ЛС</v>
          </cell>
          <cell r="G121">
            <v>528</v>
          </cell>
          <cell r="H121" t="str">
            <v>Дарунавир и Кобицистат</v>
          </cell>
          <cell r="J121" t="str">
            <v>таблетка 800 мг/150 мг (дети, состоящие на диспансерном учете, принимают лекарственные препараты одного производителя по достижении 18 лет)</v>
          </cell>
          <cell r="K121" t="str">
            <v>таблетка</v>
          </cell>
        </row>
        <row r="122">
          <cell r="B122">
            <v>230161</v>
          </cell>
          <cell r="C122" t="str">
            <v>АЛО; Стационар</v>
          </cell>
          <cell r="D122" t="str">
            <v>КР ДСМ-88</v>
          </cell>
          <cell r="E122">
            <v>44428</v>
          </cell>
          <cell r="F122" t="str">
            <v>ЛС</v>
          </cell>
          <cell r="G122">
            <v>529</v>
          </cell>
          <cell r="H122" t="str">
            <v>Дарунавир и Кобицистат</v>
          </cell>
          <cell r="J122" t="str">
            <v>таблетка 800 мг/150 мг (пациенты из очага Туркестанской области и г. Шымкент с ВИЧ-инфекцией принимают лекарственные препараты одного производителя на протяжении всей жизни)</v>
          </cell>
          <cell r="K122" t="str">
            <v>таблетка</v>
          </cell>
        </row>
        <row r="123">
          <cell r="B123">
            <v>230162</v>
          </cell>
          <cell r="C123" t="str">
            <v>Стационар</v>
          </cell>
          <cell r="D123" t="str">
            <v>КР ДСМ-88</v>
          </cell>
          <cell r="E123">
            <v>44428</v>
          </cell>
          <cell r="F123" t="str">
            <v>ЛС</v>
          </cell>
          <cell r="G123">
            <v>621</v>
          </cell>
          <cell r="H123" t="str">
            <v>Даунорубицин</v>
          </cell>
          <cell r="J123" t="str">
            <v>порошок для приготовления раствора для инфузий, 20 мг</v>
          </cell>
          <cell r="K123" t="str">
            <v>флакон</v>
          </cell>
        </row>
        <row r="124">
          <cell r="B124">
            <v>230163</v>
          </cell>
          <cell r="C124" t="str">
            <v>Стационар</v>
          </cell>
          <cell r="D124" t="str">
            <v>КР ДСМ-88</v>
          </cell>
          <cell r="E124">
            <v>44428</v>
          </cell>
          <cell r="F124" t="str">
            <v>ЛС</v>
          </cell>
          <cell r="G124">
            <v>716</v>
          </cell>
          <cell r="H124" t="str">
            <v>Дегареликс</v>
          </cell>
          <cell r="J124" t="str">
            <v>порошок лиофилизированный для приготовления раствора для инъекций в комплекте с растворителем, 80 мг</v>
          </cell>
          <cell r="K124" t="str">
            <v>флакон</v>
          </cell>
        </row>
        <row r="125">
          <cell r="B125">
            <v>230164</v>
          </cell>
          <cell r="C125" t="str">
            <v>Стационар</v>
          </cell>
          <cell r="D125" t="str">
            <v>КР ДСМ-88</v>
          </cell>
          <cell r="E125">
            <v>44428</v>
          </cell>
          <cell r="F125" t="str">
            <v>ЛС</v>
          </cell>
          <cell r="G125">
            <v>717</v>
          </cell>
          <cell r="H125" t="str">
            <v>Дегареликс</v>
          </cell>
          <cell r="J125" t="str">
            <v>порошок лиофилизированный для приготовления раствора для инъекций в комплекте с растворителем, 120 мг</v>
          </cell>
          <cell r="K125" t="str">
            <v>флакон</v>
          </cell>
        </row>
        <row r="126">
          <cell r="B126">
            <v>230165</v>
          </cell>
          <cell r="C126" t="str">
            <v>АЛО; Стационар</v>
          </cell>
          <cell r="D126" t="str">
            <v>КР ДСМ-88</v>
          </cell>
          <cell r="E126">
            <v>44428</v>
          </cell>
          <cell r="F126" t="str">
            <v>ЛС</v>
          </cell>
          <cell r="G126">
            <v>336</v>
          </cell>
          <cell r="H126" t="str">
            <v>Дексаметазон</v>
          </cell>
          <cell r="J126" t="str">
            <v>таблетка 0,5 мг</v>
          </cell>
          <cell r="K126" t="str">
            <v>таблетка</v>
          </cell>
        </row>
        <row r="127">
          <cell r="B127">
            <v>230166</v>
          </cell>
          <cell r="C127" t="str">
            <v>Стационар</v>
          </cell>
          <cell r="D127" t="str">
            <v>КР ДСМ-88</v>
          </cell>
          <cell r="E127">
            <v>44428</v>
          </cell>
          <cell r="F127" t="str">
            <v>ЛС</v>
          </cell>
          <cell r="G127">
            <v>337</v>
          </cell>
          <cell r="H127" t="str">
            <v>Дексаметазон</v>
          </cell>
          <cell r="J127" t="str">
            <v>раствор для инъекций 4 мг/мл 1 мл</v>
          </cell>
          <cell r="K127" t="str">
            <v>ампула</v>
          </cell>
        </row>
        <row r="128">
          <cell r="B128">
            <v>230167</v>
          </cell>
          <cell r="C128" t="str">
            <v>АЛО; Стационар</v>
          </cell>
          <cell r="D128" t="str">
            <v>КР ДСМ-88</v>
          </cell>
          <cell r="E128">
            <v>44428</v>
          </cell>
          <cell r="F128" t="str">
            <v>ЛС</v>
          </cell>
          <cell r="G128">
            <v>1024</v>
          </cell>
          <cell r="H128" t="str">
            <v>Дексаметазон</v>
          </cell>
          <cell r="J128" t="str">
            <v>капли глазные, 1 мг/мл, 10 мл №1</v>
          </cell>
          <cell r="K128" t="str">
            <v>флакон</v>
          </cell>
        </row>
        <row r="129">
          <cell r="B129">
            <v>230168</v>
          </cell>
          <cell r="C129" t="str">
            <v>Стационар</v>
          </cell>
          <cell r="D129" t="str">
            <v>КР ДСМ-88</v>
          </cell>
          <cell r="E129">
            <v>44428</v>
          </cell>
          <cell r="F129" t="str">
            <v>ЛС</v>
          </cell>
          <cell r="G129">
            <v>803</v>
          </cell>
          <cell r="H129" t="str">
            <v>Декскетопрофен</v>
          </cell>
          <cell r="J129" t="str">
            <v>таблетка 25 мг</v>
          </cell>
          <cell r="K129" t="str">
            <v>таблетка</v>
          </cell>
        </row>
        <row r="130">
          <cell r="B130">
            <v>230169</v>
          </cell>
          <cell r="C130" t="str">
            <v>Стационар</v>
          </cell>
          <cell r="D130" t="str">
            <v>КР ДСМ-88</v>
          </cell>
          <cell r="E130">
            <v>44428</v>
          </cell>
          <cell r="F130" t="str">
            <v>ЛС</v>
          </cell>
          <cell r="G130">
            <v>928</v>
          </cell>
          <cell r="H130" t="str">
            <v>Дексмедетомидин</v>
          </cell>
          <cell r="J130" t="str">
            <v>концентрат для приготовления раствора для инфузий 100 мкг/мл 2 мл</v>
          </cell>
          <cell r="K130" t="str">
            <v>ампула/флаконы</v>
          </cell>
        </row>
        <row r="131">
          <cell r="B131">
            <v>230170</v>
          </cell>
          <cell r="C131" t="str">
            <v>Стационар</v>
          </cell>
          <cell r="D131" t="str">
            <v>КР ДСМ-88</v>
          </cell>
          <cell r="E131">
            <v>44428</v>
          </cell>
          <cell r="F131" t="str">
            <v>ЛС</v>
          </cell>
          <cell r="G131">
            <v>181</v>
          </cell>
          <cell r="H131" t="str">
            <v>Декстран</v>
          </cell>
          <cell r="J131" t="str">
            <v>раствор для инфузий 10 % 200 мл</v>
          </cell>
          <cell r="K131" t="str">
            <v>полипропиленовый контейнер</v>
          </cell>
        </row>
        <row r="132">
          <cell r="B132">
            <v>230171</v>
          </cell>
          <cell r="C132" t="str">
            <v>Стационар</v>
          </cell>
          <cell r="D132" t="str">
            <v>КР ДСМ-88</v>
          </cell>
          <cell r="E132">
            <v>44428</v>
          </cell>
          <cell r="F132" t="str">
            <v>ЛС</v>
          </cell>
          <cell r="G132">
            <v>182</v>
          </cell>
          <cell r="H132" t="str">
            <v>Декстран</v>
          </cell>
          <cell r="J132" t="str">
            <v>раствор для инфузий 10 % 400 мл</v>
          </cell>
          <cell r="K132" t="str">
            <v>полипропиленовый контейнер</v>
          </cell>
        </row>
        <row r="133">
          <cell r="B133">
            <v>230172</v>
          </cell>
          <cell r="C133" t="str">
            <v>АЛО; Стационар</v>
          </cell>
          <cell r="D133" t="str">
            <v>КР ДСМ-88</v>
          </cell>
          <cell r="E133">
            <v>44428</v>
          </cell>
          <cell r="F133" t="str">
            <v>ЛС</v>
          </cell>
          <cell r="G133">
            <v>460</v>
          </cell>
          <cell r="H133" t="str">
            <v>Деламанид</v>
          </cell>
          <cell r="J133" t="str">
            <v>таблетка 50 мг</v>
          </cell>
          <cell r="K133" t="str">
            <v>таблетка</v>
          </cell>
        </row>
        <row r="134">
          <cell r="B134">
            <v>230173</v>
          </cell>
          <cell r="C134" t="str">
            <v>Стационар</v>
          </cell>
          <cell r="D134" t="str">
            <v>КР ДСМ-88</v>
          </cell>
          <cell r="E134">
            <v>44428</v>
          </cell>
          <cell r="F134" t="str">
            <v>ЛС</v>
          </cell>
          <cell r="G134">
            <v>816</v>
          </cell>
          <cell r="H134" t="str">
            <v>Денозумаб</v>
          </cell>
          <cell r="J134" t="str">
            <v>раствор для подкожного введения 60 мг/мл</v>
          </cell>
          <cell r="K134" t="str">
            <v>шприц</v>
          </cell>
        </row>
        <row r="135">
          <cell r="B135">
            <v>230174</v>
          </cell>
          <cell r="C135" t="str">
            <v>АЛО; Стационар</v>
          </cell>
          <cell r="D135" t="str">
            <v>КР ДСМ-88</v>
          </cell>
          <cell r="E135">
            <v>44428</v>
          </cell>
          <cell r="F135" t="str">
            <v>ЛС</v>
          </cell>
          <cell r="G135">
            <v>322</v>
          </cell>
          <cell r="H135" t="str">
            <v>Десмопрессин</v>
          </cell>
          <cell r="J135" t="str">
            <v>таблетка 0,2 мг</v>
          </cell>
          <cell r="K135" t="str">
            <v>таблетка</v>
          </cell>
        </row>
        <row r="136">
          <cell r="B136">
            <v>230181</v>
          </cell>
          <cell r="C136" t="str">
            <v>Стационар</v>
          </cell>
          <cell r="D136" t="str">
            <v>КР ДСМ-88</v>
          </cell>
          <cell r="E136">
            <v>44428</v>
          </cell>
          <cell r="F136" t="str">
            <v>ЛС</v>
          </cell>
          <cell r="G136">
            <v>608</v>
          </cell>
          <cell r="H136" t="str">
            <v>Децитабин</v>
          </cell>
          <cell r="J136" t="str">
            <v>лиофилизат для приготовления раствора для инфузий, 50 мг</v>
          </cell>
          <cell r="K136" t="str">
            <v>флакон</v>
          </cell>
        </row>
        <row r="137">
          <cell r="B137">
            <v>230184</v>
          </cell>
          <cell r="C137" t="str">
            <v>АЛО; Стационар</v>
          </cell>
          <cell r="D137" t="str">
            <v>КР ДСМ-88</v>
          </cell>
          <cell r="E137">
            <v>44428</v>
          </cell>
          <cell r="F137" t="str">
            <v>ЛС</v>
          </cell>
          <cell r="G137">
            <v>199</v>
          </cell>
          <cell r="H137" t="str">
            <v>Дигоксин</v>
          </cell>
          <cell r="J137" t="str">
            <v>таблетка 0,25 мг</v>
          </cell>
          <cell r="K137" t="str">
            <v>таблетка</v>
          </cell>
        </row>
        <row r="138">
          <cell r="B138">
            <v>230185</v>
          </cell>
          <cell r="C138" t="str">
            <v>АЛО; Стационар</v>
          </cell>
          <cell r="D138" t="str">
            <v>КР ДСМ-88</v>
          </cell>
          <cell r="E138">
            <v>44428</v>
          </cell>
          <cell r="F138" t="str">
            <v>ЛС</v>
          </cell>
          <cell r="G138">
            <v>312</v>
          </cell>
          <cell r="H138" t="str">
            <v>Диеногест</v>
          </cell>
          <cell r="J138" t="str">
            <v>таблетка 2 мг</v>
          </cell>
          <cell r="K138" t="str">
            <v>таблетка</v>
          </cell>
        </row>
        <row r="139">
          <cell r="B139">
            <v>230186</v>
          </cell>
          <cell r="C139" t="str">
            <v>АЛО; Стационар</v>
          </cell>
          <cell r="D139" t="str">
            <v>КР ДСМ-88</v>
          </cell>
          <cell r="E139">
            <v>44428</v>
          </cell>
          <cell r="F139" t="str">
            <v>ЛС</v>
          </cell>
          <cell r="G139">
            <v>783</v>
          </cell>
          <cell r="H139" t="str">
            <v>Диклофенак</v>
          </cell>
          <cell r="J139" t="str">
            <v>таблетка 25 мг</v>
          </cell>
          <cell r="K139" t="str">
            <v xml:space="preserve">таблетка </v>
          </cell>
        </row>
        <row r="140">
          <cell r="B140">
            <v>230187</v>
          </cell>
          <cell r="C140" t="str">
            <v>АЛО; Стационар</v>
          </cell>
          <cell r="D140" t="str">
            <v>КР ДСМ-88</v>
          </cell>
          <cell r="E140">
            <v>44428</v>
          </cell>
          <cell r="F140" t="str">
            <v>ЛС</v>
          </cell>
          <cell r="G140">
            <v>784</v>
          </cell>
          <cell r="H140" t="str">
            <v>Диклофенак</v>
          </cell>
          <cell r="J140" t="str">
            <v>таблетка 50 мг</v>
          </cell>
          <cell r="K140" t="str">
            <v>таблетка</v>
          </cell>
        </row>
        <row r="141">
          <cell r="B141">
            <v>230188</v>
          </cell>
          <cell r="C141" t="str">
            <v>АЛО; Стационар</v>
          </cell>
          <cell r="D141" t="str">
            <v>КР ДСМ-88</v>
          </cell>
          <cell r="E141">
            <v>44428</v>
          </cell>
          <cell r="F141" t="str">
            <v>ЛС</v>
          </cell>
          <cell r="G141">
            <v>785</v>
          </cell>
          <cell r="H141" t="str">
            <v>Диклофенак</v>
          </cell>
          <cell r="J141" t="str">
            <v>таблетка 100 мг</v>
          </cell>
          <cell r="K141" t="str">
            <v>таблетка</v>
          </cell>
        </row>
        <row r="142">
          <cell r="B142">
            <v>230189</v>
          </cell>
          <cell r="C142" t="str">
            <v>Стационар</v>
          </cell>
          <cell r="D142" t="str">
            <v>КР ДСМ-88</v>
          </cell>
          <cell r="E142">
            <v>44428</v>
          </cell>
          <cell r="F142" t="str">
            <v>ЛС</v>
          </cell>
          <cell r="G142">
            <v>782</v>
          </cell>
          <cell r="H142" t="str">
            <v>Диклофенак натрия</v>
          </cell>
          <cell r="J142" t="str">
            <v>раствор для инъекций 75 мг</v>
          </cell>
          <cell r="K142" t="str">
            <v>ампула</v>
          </cell>
        </row>
        <row r="143">
          <cell r="B143">
            <v>230190</v>
          </cell>
          <cell r="C143" t="str">
            <v>Стационар</v>
          </cell>
          <cell r="D143" t="str">
            <v>КР ДСМ-88</v>
          </cell>
          <cell r="E143">
            <v>44428</v>
          </cell>
          <cell r="F143" t="str">
            <v>ЛС</v>
          </cell>
          <cell r="G143">
            <v>950</v>
          </cell>
          <cell r="H143" t="str">
            <v>Дисульфирам</v>
          </cell>
          <cell r="J143" t="str">
            <v>таблетка 500 мг</v>
          </cell>
          <cell r="K143" t="str">
            <v>таблетка</v>
          </cell>
        </row>
        <row r="144">
          <cell r="B144">
            <v>230191</v>
          </cell>
          <cell r="C144" t="str">
            <v>Стационар</v>
          </cell>
          <cell r="D144" t="str">
            <v>КР ДСМ-88</v>
          </cell>
          <cell r="E144">
            <v>44428</v>
          </cell>
          <cell r="F144" t="str">
            <v>ЛС</v>
          </cell>
          <cell r="G144">
            <v>1006</v>
          </cell>
          <cell r="H144" t="str">
            <v>Дифенгидрамин</v>
          </cell>
          <cell r="J144" t="str">
            <v>раствор для инъекций 1% 1 мл</v>
          </cell>
          <cell r="K144" t="str">
            <v>ампула</v>
          </cell>
        </row>
        <row r="145">
          <cell r="B145">
            <v>230192</v>
          </cell>
          <cell r="C145" t="str">
            <v>АЛО; Стационар</v>
          </cell>
          <cell r="D145" t="str">
            <v>КР ДСМ-88</v>
          </cell>
          <cell r="E145">
            <v>44428</v>
          </cell>
          <cell r="F145" t="str">
            <v>ЛС</v>
          </cell>
          <cell r="G145">
            <v>219</v>
          </cell>
          <cell r="H145" t="str">
            <v>Доксазозин</v>
          </cell>
          <cell r="J145" t="str">
            <v>таблетка 2 мг</v>
          </cell>
          <cell r="K145" t="str">
            <v>таблетка</v>
          </cell>
        </row>
        <row r="146">
          <cell r="B146">
            <v>230193</v>
          </cell>
          <cell r="C146" t="str">
            <v>АЛО; Стационар</v>
          </cell>
          <cell r="D146" t="str">
            <v>КР ДСМ-88</v>
          </cell>
          <cell r="E146">
            <v>44428</v>
          </cell>
          <cell r="F146" t="str">
            <v>ЛС</v>
          </cell>
          <cell r="G146">
            <v>220</v>
          </cell>
          <cell r="H146" t="str">
            <v>Доксазозин</v>
          </cell>
          <cell r="J146" t="str">
            <v>таблетка 4 мг</v>
          </cell>
          <cell r="K146" t="str">
            <v>таблетка</v>
          </cell>
        </row>
        <row r="147">
          <cell r="B147">
            <v>230194</v>
          </cell>
          <cell r="C147" t="str">
            <v>АЛО; Стационар</v>
          </cell>
          <cell r="D147" t="str">
            <v>КР ДСМ-88</v>
          </cell>
          <cell r="E147">
            <v>44428</v>
          </cell>
          <cell r="F147" t="str">
            <v>ЛС</v>
          </cell>
          <cell r="G147">
            <v>221</v>
          </cell>
          <cell r="H147" t="str">
            <v>Доксазозин</v>
          </cell>
          <cell r="J147" t="str">
            <v>таблетка 8 мг</v>
          </cell>
          <cell r="K147" t="str">
            <v>таблетка</v>
          </cell>
        </row>
        <row r="148">
          <cell r="B148">
            <v>230195</v>
          </cell>
          <cell r="C148" t="str">
            <v>АЛО; Стационар</v>
          </cell>
          <cell r="D148" t="str">
            <v>КР ДСМ-88</v>
          </cell>
          <cell r="E148">
            <v>44428</v>
          </cell>
          <cell r="F148" t="str">
            <v>ЛС</v>
          </cell>
          <cell r="G148">
            <v>357</v>
          </cell>
          <cell r="H148" t="str">
            <v>Доксициклин</v>
          </cell>
          <cell r="J148" t="str">
            <v>таблетка/капсула 100 мг</v>
          </cell>
          <cell r="K148" t="str">
            <v>таблетка /капсула</v>
          </cell>
        </row>
        <row r="149">
          <cell r="B149">
            <v>230196</v>
          </cell>
          <cell r="C149" t="str">
            <v>Стационар</v>
          </cell>
          <cell r="D149" t="str">
            <v>КР ДСМ-88</v>
          </cell>
          <cell r="E149">
            <v>44428</v>
          </cell>
          <cell r="F149" t="str">
            <v>ЛС</v>
          </cell>
          <cell r="G149">
            <v>619</v>
          </cell>
          <cell r="H149" t="str">
            <v>Доксорубицин</v>
          </cell>
          <cell r="J149" t="str">
            <v>порошок лиофилизированный для приготовления раствора для инъекций, 50 мг/ Концентрат для приготовления раствора для инфузий, 2 мг/мл, 25 мл</v>
          </cell>
          <cell r="K149" t="str">
            <v>флакон</v>
          </cell>
        </row>
        <row r="150">
          <cell r="B150">
            <v>230197</v>
          </cell>
          <cell r="C150" t="str">
            <v>Стационар</v>
          </cell>
          <cell r="D150" t="str">
            <v>КР ДСМ-88</v>
          </cell>
          <cell r="E150">
            <v>44428</v>
          </cell>
          <cell r="F150" t="str">
            <v>ЛС</v>
          </cell>
          <cell r="G150">
            <v>620</v>
          </cell>
          <cell r="H150" t="str">
            <v>Доксорубицин (пегилированный)</v>
          </cell>
          <cell r="J150" t="str">
            <v>концентрат для приготовления раствора для инфузий 2 мг/мл, 10 мл</v>
          </cell>
          <cell r="K150" t="str">
            <v>флакон</v>
          </cell>
        </row>
        <row r="151">
          <cell r="B151">
            <v>230199</v>
          </cell>
          <cell r="C151" t="str">
            <v>АЛО; Стационар</v>
          </cell>
          <cell r="D151" t="str">
            <v>КР ДСМ-88</v>
          </cell>
          <cell r="E151">
            <v>44428</v>
          </cell>
          <cell r="F151" t="str">
            <v>ЛС</v>
          </cell>
          <cell r="G151">
            <v>532</v>
          </cell>
          <cell r="H151" t="str">
            <v>Долутегравир</v>
          </cell>
          <cell r="J151" t="str">
            <v>таблетка 10 мг  (пациенты из очага Туркестанской области и г. Шымкент с ВИЧ-инфекцией принимают лекарственные препараты одного производителя на протяжении всей жизни)</v>
          </cell>
          <cell r="K151" t="str">
            <v>таблетка</v>
          </cell>
        </row>
        <row r="152">
          <cell r="B152">
            <v>230200</v>
          </cell>
          <cell r="C152" t="str">
            <v>АЛО; Стационар</v>
          </cell>
          <cell r="D152" t="str">
            <v>КР ДСМ-88</v>
          </cell>
          <cell r="E152">
            <v>44428</v>
          </cell>
          <cell r="F152" t="str">
            <v>ЛС</v>
          </cell>
          <cell r="G152">
            <v>533</v>
          </cell>
          <cell r="H152" t="str">
            <v>Долутегравир</v>
          </cell>
          <cell r="J152" t="str">
            <v>таблетка 10 мг (дети, состоящие на диспансерном учете, принимают лекарственные препараты одного производителя по достижении 18 лет)</v>
          </cell>
          <cell r="K152" t="str">
            <v>таблетка</v>
          </cell>
        </row>
        <row r="153">
          <cell r="B153">
            <v>230201</v>
          </cell>
          <cell r="C153" t="str">
            <v>АЛО; Стационар</v>
          </cell>
          <cell r="D153" t="str">
            <v>КР ДСМ-88</v>
          </cell>
          <cell r="E153">
            <v>44428</v>
          </cell>
          <cell r="F153" t="str">
            <v>ЛС</v>
          </cell>
          <cell r="G153">
            <v>535</v>
          </cell>
          <cell r="H153" t="str">
            <v>Долутегравир</v>
          </cell>
          <cell r="J153" t="str">
            <v>таблетка 25 мг  (дети, состоящие на диспансерном учете, принимают лекарственные препараты одного производителя по достижении 18 лет)</v>
          </cell>
          <cell r="K153" t="str">
            <v>таблетка</v>
          </cell>
        </row>
        <row r="154">
          <cell r="B154">
            <v>230202</v>
          </cell>
          <cell r="C154" t="str">
            <v>АЛО; Стационар</v>
          </cell>
          <cell r="D154" t="str">
            <v>КР ДСМ-88</v>
          </cell>
          <cell r="E154">
            <v>44428</v>
          </cell>
          <cell r="F154" t="str">
            <v>ЛС</v>
          </cell>
          <cell r="G154">
            <v>536</v>
          </cell>
          <cell r="H154" t="str">
            <v>Долутегравир</v>
          </cell>
          <cell r="J154" t="str">
            <v>таблетка 25 мг  (пациенты из очага Туркестанской области и г. Шымкент с ВИЧ-инфекцией принимают лекарственные препараты одного производителя на протяжении всей жизни)</v>
          </cell>
          <cell r="K154" t="str">
            <v>таблетка</v>
          </cell>
        </row>
        <row r="155">
          <cell r="B155">
            <v>230203</v>
          </cell>
          <cell r="C155" t="str">
            <v>АЛО; Стационар</v>
          </cell>
          <cell r="D155" t="str">
            <v>КР ДСМ-88</v>
          </cell>
          <cell r="E155">
            <v>44428</v>
          </cell>
          <cell r="F155" t="str">
            <v>ЛС</v>
          </cell>
          <cell r="G155">
            <v>537</v>
          </cell>
          <cell r="H155" t="str">
            <v>Долутегравир</v>
          </cell>
          <cell r="J155" t="str">
            <v>таблетка, 50 мг</v>
          </cell>
          <cell r="K155" t="str">
            <v>таблетка</v>
          </cell>
        </row>
        <row r="156">
          <cell r="B156">
            <v>230204</v>
          </cell>
          <cell r="C156" t="str">
            <v>АЛО; Стационар</v>
          </cell>
          <cell r="D156" t="str">
            <v>КР ДСМ-88</v>
          </cell>
          <cell r="E156">
            <v>44428</v>
          </cell>
          <cell r="F156" t="str">
            <v>ЛС</v>
          </cell>
          <cell r="G156">
            <v>538</v>
          </cell>
          <cell r="H156" t="str">
            <v>Долутегравир</v>
          </cell>
          <cell r="J156" t="str">
            <v>таблетка 50 мг (дети, состоящие на диспансерном учете, принимают лекарственные препараты одного производителя по достижении 18 лет)</v>
          </cell>
          <cell r="K156" t="str">
            <v>таблетка</v>
          </cell>
        </row>
        <row r="157">
          <cell r="B157">
            <v>230205</v>
          </cell>
          <cell r="C157" t="str">
            <v>АЛО; Стационар</v>
          </cell>
          <cell r="D157" t="str">
            <v>КР ДСМ-88</v>
          </cell>
          <cell r="E157">
            <v>44428</v>
          </cell>
          <cell r="F157" t="str">
            <v>ЛС</v>
          </cell>
          <cell r="G157">
            <v>539</v>
          </cell>
          <cell r="H157" t="str">
            <v>Долутегравир</v>
          </cell>
          <cell r="J157" t="str">
            <v>таблетка 50 мг (пациенты из очага Туркестанской области и г. Шымкент с ВИЧ-инфекцией принимают лекарственные препараты одного производителя на протяжении всей жизни)</v>
          </cell>
          <cell r="K157" t="str">
            <v>таблетка</v>
          </cell>
        </row>
        <row r="158">
          <cell r="B158">
            <v>230207</v>
          </cell>
          <cell r="C158" t="str">
            <v>АЛО; Стационар</v>
          </cell>
          <cell r="D158" t="str">
            <v>КР ДСМ-88</v>
          </cell>
          <cell r="E158">
            <v>44428</v>
          </cell>
          <cell r="F158" t="str">
            <v>ЛС</v>
          </cell>
          <cell r="G158">
            <v>19</v>
          </cell>
          <cell r="H158" t="str">
            <v>Домперидон</v>
          </cell>
          <cell r="J158" t="str">
            <v>таблетка 10 мг</v>
          </cell>
          <cell r="K158" t="str">
            <v>таблетка</v>
          </cell>
        </row>
        <row r="159">
          <cell r="B159">
            <v>230208</v>
          </cell>
          <cell r="C159" t="str">
            <v>АЛО; Стационар</v>
          </cell>
          <cell r="D159" t="str">
            <v>КР ДСМ-88</v>
          </cell>
          <cell r="E159">
            <v>44428</v>
          </cell>
          <cell r="F159" t="str">
            <v>ЛС</v>
          </cell>
          <cell r="G159">
            <v>941</v>
          </cell>
          <cell r="H159" t="str">
            <v>Донепезил</v>
          </cell>
          <cell r="J159" t="str">
            <v>таблетка 5 мг</v>
          </cell>
          <cell r="K159" t="str">
            <v>таблетка</v>
          </cell>
        </row>
        <row r="160">
          <cell r="B160">
            <v>230209</v>
          </cell>
          <cell r="C160" t="str">
            <v>АЛО; Стационар</v>
          </cell>
          <cell r="D160" t="str">
            <v>КР ДСМ-88</v>
          </cell>
          <cell r="E160">
            <v>44428</v>
          </cell>
          <cell r="F160" t="str">
            <v>ЛС</v>
          </cell>
          <cell r="G160">
            <v>942</v>
          </cell>
          <cell r="H160" t="str">
            <v>Донепезил</v>
          </cell>
          <cell r="J160" t="str">
            <v>таблетка 10 мг</v>
          </cell>
          <cell r="K160" t="str">
            <v>таблетка</v>
          </cell>
        </row>
        <row r="161">
          <cell r="B161">
            <v>230210</v>
          </cell>
          <cell r="C161" t="str">
            <v>Стационар</v>
          </cell>
          <cell r="D161" t="str">
            <v>КР ДСМ-88</v>
          </cell>
          <cell r="E161">
            <v>44428</v>
          </cell>
          <cell r="F161" t="str">
            <v>ЛС</v>
          </cell>
          <cell r="G161">
            <v>204</v>
          </cell>
          <cell r="H161" t="str">
            <v>Допамин</v>
          </cell>
          <cell r="J161" t="str">
            <v>раствор/концентрат для приготовления раствора для инъекций 4%, 5 мл</v>
          </cell>
          <cell r="K161" t="str">
            <v>ампула</v>
          </cell>
        </row>
        <row r="162">
          <cell r="B162">
            <v>230211</v>
          </cell>
          <cell r="C162" t="str">
            <v>Стационар</v>
          </cell>
          <cell r="D162" t="str">
            <v>КР ДСМ-88</v>
          </cell>
          <cell r="E162">
            <v>44428</v>
          </cell>
          <cell r="F162" t="str">
            <v>ЛС</v>
          </cell>
          <cell r="G162">
            <v>392</v>
          </cell>
          <cell r="H162" t="str">
            <v>Дорипенем</v>
          </cell>
          <cell r="J162" t="str">
            <v>порошок для приготовления раствора для инфузий 500 мг</v>
          </cell>
          <cell r="K162" t="str">
            <v>флакон</v>
          </cell>
        </row>
        <row r="163">
          <cell r="B163">
            <v>230213</v>
          </cell>
          <cell r="C163" t="str">
            <v>Стационар</v>
          </cell>
          <cell r="D163" t="str">
            <v>КР ДСМ-88</v>
          </cell>
          <cell r="E163">
            <v>44428</v>
          </cell>
          <cell r="F163" t="str">
            <v>ЛС</v>
          </cell>
          <cell r="G163">
            <v>615</v>
          </cell>
          <cell r="H163" t="str">
            <v>Доцетаксел</v>
          </cell>
          <cell r="J163" t="str">
            <v>концентрат для приготовления раствора для инфузий 20 мг/мл</v>
          </cell>
          <cell r="K163" t="str">
            <v>флакон</v>
          </cell>
        </row>
        <row r="164">
          <cell r="B164">
            <v>230214</v>
          </cell>
          <cell r="C164" t="str">
            <v>Стационар</v>
          </cell>
          <cell r="D164" t="str">
            <v>КР ДСМ-88</v>
          </cell>
          <cell r="E164">
            <v>44428</v>
          </cell>
          <cell r="F164" t="str">
            <v>ЛС</v>
          </cell>
          <cell r="G164">
            <v>616</v>
          </cell>
          <cell r="H164" t="str">
            <v>Доцетаксел</v>
          </cell>
          <cell r="J164" t="str">
            <v>концентрат для приготовления раствора для инфузий 80 мг</v>
          </cell>
          <cell r="K164" t="str">
            <v>флакон</v>
          </cell>
        </row>
        <row r="165">
          <cell r="B165">
            <v>230215</v>
          </cell>
          <cell r="C165" t="str">
            <v>Стационар</v>
          </cell>
          <cell r="D165" t="str">
            <v>КР ДСМ-88</v>
          </cell>
          <cell r="E165">
            <v>44428</v>
          </cell>
          <cell r="F165" t="str">
            <v>ЛС</v>
          </cell>
          <cell r="G165">
            <v>13</v>
          </cell>
          <cell r="H165" t="str">
            <v>Дротаверин</v>
          </cell>
          <cell r="J165" t="str">
            <v>раствор для инъекций 40 мг/2 мл</v>
          </cell>
          <cell r="K165" t="str">
            <v>ампула</v>
          </cell>
        </row>
        <row r="166">
          <cell r="B166">
            <v>230218</v>
          </cell>
          <cell r="C166" t="str">
            <v>Стационар</v>
          </cell>
          <cell r="D166" t="str">
            <v>КР ДСМ-88</v>
          </cell>
          <cell r="E166">
            <v>44428</v>
          </cell>
          <cell r="F166" t="str">
            <v>ЛС</v>
          </cell>
          <cell r="G166">
            <v>939</v>
          </cell>
          <cell r="H166" t="str">
            <v>Дулоксетин</v>
          </cell>
          <cell r="J166" t="str">
            <v>капсула 30 мг</v>
          </cell>
          <cell r="K166" t="str">
            <v>капсула</v>
          </cell>
        </row>
        <row r="167">
          <cell r="B167">
            <v>230219</v>
          </cell>
          <cell r="C167" t="str">
            <v>Стационар</v>
          </cell>
          <cell r="D167" t="str">
            <v>КР ДСМ-88</v>
          </cell>
          <cell r="E167">
            <v>44428</v>
          </cell>
          <cell r="F167" t="str">
            <v>ЛС</v>
          </cell>
          <cell r="G167">
            <v>940</v>
          </cell>
          <cell r="H167" t="str">
            <v>Дулоксетин</v>
          </cell>
          <cell r="J167" t="str">
            <v>капсула 60 мг</v>
          </cell>
          <cell r="K167" t="str">
            <v>капсула</v>
          </cell>
        </row>
        <row r="168">
          <cell r="B168">
            <v>230220</v>
          </cell>
          <cell r="C168" t="str">
            <v>АЛО; Стационар</v>
          </cell>
          <cell r="D168" t="str">
            <v>КР ДСМ-88</v>
          </cell>
          <cell r="E168">
            <v>44428</v>
          </cell>
          <cell r="F168" t="str">
            <v>ЛС</v>
          </cell>
          <cell r="G168">
            <v>317</v>
          </cell>
          <cell r="H168" t="str">
            <v>Дутастерид</v>
          </cell>
          <cell r="J168" t="str">
            <v>капсула 0,5 мг</v>
          </cell>
          <cell r="K168" t="str">
            <v>капсула</v>
          </cell>
        </row>
        <row r="169">
          <cell r="B169">
            <v>230221</v>
          </cell>
          <cell r="C169" t="str">
            <v>АЛО; Стационар</v>
          </cell>
          <cell r="D169" t="str">
            <v>КР ДСМ-88</v>
          </cell>
          <cell r="E169">
            <v>44428</v>
          </cell>
          <cell r="F169" t="str">
            <v>ЛС</v>
          </cell>
          <cell r="G169">
            <v>164</v>
          </cell>
          <cell r="H169" t="str">
            <v>Железа (II) сульфат сухой+ Аскорбиновая кислота</v>
          </cell>
          <cell r="J169" t="str">
            <v>таблетка 320 мг/60 мг</v>
          </cell>
          <cell r="K169" t="str">
            <v>таблетка</v>
          </cell>
        </row>
        <row r="170">
          <cell r="B170">
            <v>230222</v>
          </cell>
          <cell r="C170" t="str">
            <v>Стационар</v>
          </cell>
          <cell r="D170" t="str">
            <v>КР ДСМ-88</v>
          </cell>
          <cell r="E170">
            <v>44428</v>
          </cell>
          <cell r="F170" t="str">
            <v>ЛС</v>
          </cell>
          <cell r="G170">
            <v>165</v>
          </cell>
          <cell r="H170" t="str">
            <v>Железа (II) сульфата гептагидрат+ Аскорбиновая кислота</v>
          </cell>
          <cell r="J170" t="str">
            <v>сироп 100 мл</v>
          </cell>
          <cell r="K170" t="str">
            <v>флакон</v>
          </cell>
        </row>
        <row r="171">
          <cell r="B171">
            <v>230223</v>
          </cell>
          <cell r="C171" t="str">
            <v>АЛО; Стационар</v>
          </cell>
          <cell r="D171" t="str">
            <v>КР ДСМ-88</v>
          </cell>
          <cell r="E171">
            <v>44428</v>
          </cell>
          <cell r="F171" t="str">
            <v>ЛС</v>
          </cell>
          <cell r="G171">
            <v>159</v>
          </cell>
          <cell r="H171" t="str">
            <v>Железа сульфат</v>
          </cell>
          <cell r="J171" t="str">
            <v>капли 25 мл</v>
          </cell>
          <cell r="K171" t="str">
            <v>флакон</v>
          </cell>
        </row>
        <row r="172">
          <cell r="B172">
            <v>230225</v>
          </cell>
          <cell r="C172" t="str">
            <v>АЛО; Стационар</v>
          </cell>
          <cell r="D172" t="str">
            <v>КР ДСМ-88</v>
          </cell>
          <cell r="E172">
            <v>44428</v>
          </cell>
          <cell r="F172" t="str">
            <v>ЛС</v>
          </cell>
          <cell r="G172">
            <v>161</v>
          </cell>
          <cell r="H172" t="str">
            <v>Железа сульфат</v>
          </cell>
          <cell r="J172" t="str">
            <v>капсула не менее 100 мг</v>
          </cell>
          <cell r="K172" t="str">
            <v>капсула</v>
          </cell>
        </row>
        <row r="173">
          <cell r="B173">
            <v>230226</v>
          </cell>
          <cell r="C173" t="str">
            <v>Стационар</v>
          </cell>
          <cell r="D173" t="str">
            <v>КР ДСМ-88</v>
          </cell>
          <cell r="E173">
            <v>44428</v>
          </cell>
          <cell r="F173" t="str">
            <v>МИ</v>
          </cell>
          <cell r="G173">
            <v>54</v>
          </cell>
          <cell r="H173" t="str">
            <v xml:space="preserve">Загубник для фиброэндоскопии </v>
          </cell>
          <cell r="J173" t="str">
            <v>однократного применения, стерильный, апирогенный, нетоксичный</v>
          </cell>
          <cell r="K173" t="str">
            <v>штука</v>
          </cell>
        </row>
        <row r="174">
          <cell r="B174">
            <v>230227</v>
          </cell>
          <cell r="C174" t="str">
            <v>Стационар</v>
          </cell>
          <cell r="D174" t="str">
            <v>КР ДСМ-88</v>
          </cell>
          <cell r="E174">
            <v>44428</v>
          </cell>
          <cell r="F174" t="str">
            <v>МИ</v>
          </cell>
          <cell r="G174">
            <v>55</v>
          </cell>
          <cell r="H174" t="str">
            <v>Защитный комплект одноразового применения</v>
          </cell>
          <cell r="J174" t="str">
            <v>1. Защитный комбинезон с капюшоном размер: 46-48 (M), рост 164; 2. Бахилы; 3. Маска фильтрующая; 4. Очки защитные; 5. Салфетка одноразовая; 6. Перчатки латексные размер: М (7); 7. Перчатки резиновые (нитриловые и/или виниловые), размер:  М (7); 8. Инструкция по медицинскому применению медицинского изделия.</v>
          </cell>
          <cell r="K174" t="str">
            <v>комплект</v>
          </cell>
        </row>
        <row r="175">
          <cell r="B175">
            <v>230229</v>
          </cell>
          <cell r="C175" t="str">
            <v>Стационар</v>
          </cell>
          <cell r="D175" t="str">
            <v>КР ДСМ-88</v>
          </cell>
          <cell r="E175">
            <v>44428</v>
          </cell>
          <cell r="F175" t="str">
            <v>МИ</v>
          </cell>
          <cell r="G175">
            <v>55</v>
          </cell>
          <cell r="H175" t="str">
            <v>Защитный комплект одноразового применения</v>
          </cell>
          <cell r="J175" t="str">
            <v>1. Защитный комбинезон с капюшоном размер: 50-52 (L-XL), рост 170; 2. Бахилы; 3. Маска фильтрующая; 4. Очки защитные; 5. Салфетка одноразовая; 6. Перчатки латексные размер: L (8); 7. Перчатки резиновые (нитриловые и/или виниловые), размер:   L (8); 8. Инструкция по медицинскому применению медицинского изделия.</v>
          </cell>
          <cell r="K175" t="str">
            <v>комплект</v>
          </cell>
        </row>
        <row r="176">
          <cell r="B176">
            <v>230234</v>
          </cell>
          <cell r="C176" t="str">
            <v>АЛО; Стационар</v>
          </cell>
          <cell r="D176" t="str">
            <v>КР ДСМ-88</v>
          </cell>
          <cell r="E176">
            <v>44428</v>
          </cell>
          <cell r="F176" t="str">
            <v>ЛС</v>
          </cell>
          <cell r="G176">
            <v>482</v>
          </cell>
          <cell r="H176" t="str">
            <v>Абакавир</v>
          </cell>
          <cell r="J176" t="str">
            <v>раствор для приема внутрь 20 мг/мл, 240 мл (дети, состоящие на диспансерном учете, принимают лекарственные препараты одного производителя по достижении 18 лет)</v>
          </cell>
          <cell r="K176" t="str">
            <v>флакон</v>
          </cell>
        </row>
        <row r="177">
          <cell r="B177">
            <v>230235</v>
          </cell>
          <cell r="C177" t="str">
            <v>АЛО; Стационар</v>
          </cell>
          <cell r="D177" t="str">
            <v>КР ДСМ-88</v>
          </cell>
          <cell r="E177">
            <v>44428</v>
          </cell>
          <cell r="F177" t="str">
            <v>ЛС</v>
          </cell>
          <cell r="G177">
            <v>483</v>
          </cell>
          <cell r="H177" t="str">
            <v>Абакавир</v>
          </cell>
          <cell r="J177" t="str">
            <v>раствор для приема внутрь 20 мг/мл, 240 мл (пациенты из очага Туркестанской области и г. Шымкент с ВИЧ-инфекцией принимают лекарственные препараты одного производителя на протяжении всей жизни)</v>
          </cell>
          <cell r="K177" t="str">
            <v>флакон</v>
          </cell>
        </row>
        <row r="178">
          <cell r="B178">
            <v>230237</v>
          </cell>
          <cell r="C178" t="str">
            <v>Стационар</v>
          </cell>
          <cell r="D178" t="str">
            <v>КР ДСМ-88</v>
          </cell>
          <cell r="E178">
            <v>44428</v>
          </cell>
          <cell r="F178" t="str">
            <v>ЛС</v>
          </cell>
          <cell r="G178">
            <v>718</v>
          </cell>
          <cell r="H178" t="str">
            <v>Абиратерон</v>
          </cell>
          <cell r="J178" t="str">
            <v>таблетка 250 мг</v>
          </cell>
          <cell r="K178" t="str">
            <v>таблетка</v>
          </cell>
        </row>
        <row r="179">
          <cell r="B179">
            <v>230238</v>
          </cell>
          <cell r="C179" t="str">
            <v>Стационар</v>
          </cell>
          <cell r="D179" t="str">
            <v>КР ДСМ-88</v>
          </cell>
          <cell r="E179">
            <v>44428</v>
          </cell>
          <cell r="F179" t="str">
            <v>ЛС</v>
          </cell>
          <cell r="G179">
            <v>719</v>
          </cell>
          <cell r="H179" t="str">
            <v>Абиратерон</v>
          </cell>
          <cell r="J179" t="str">
            <v>таблетка 500 мг</v>
          </cell>
          <cell r="K179" t="str">
            <v>таблетка</v>
          </cell>
        </row>
        <row r="180">
          <cell r="B180">
            <v>230240</v>
          </cell>
          <cell r="C180" t="str">
            <v>АЛО; Стационар</v>
          </cell>
          <cell r="D180" t="str">
            <v>КР ДСМ-88</v>
          </cell>
          <cell r="E180">
            <v>44428</v>
          </cell>
          <cell r="F180" t="str">
            <v>ЛС</v>
          </cell>
          <cell r="G180">
            <v>100</v>
          </cell>
          <cell r="H180" t="str">
            <v>Агалзидаза бета</v>
          </cell>
          <cell r="J180" t="str">
            <v>лиофилизат для приготовления концентрата для приготовления раствора для инфузий 35 мг</v>
          </cell>
          <cell r="K180" t="str">
            <v>флакон</v>
          </cell>
        </row>
        <row r="181">
          <cell r="B181">
            <v>230242</v>
          </cell>
          <cell r="C181" t="str">
            <v>АЛО; Стационар</v>
          </cell>
          <cell r="D181" t="str">
            <v>КР ДСМ-88</v>
          </cell>
          <cell r="E181">
            <v>44428</v>
          </cell>
          <cell r="F181" t="str">
            <v>ЛС</v>
          </cell>
          <cell r="G181">
            <v>754</v>
          </cell>
          <cell r="H181" t="str">
            <v>Адалимумаб</v>
          </cell>
          <cell r="J181" t="str">
            <v>раствор для инъекций 40 мг/0,8 мл</v>
          </cell>
          <cell r="K181" t="str">
            <v>шприц</v>
          </cell>
        </row>
        <row r="182">
          <cell r="B182">
            <v>230243</v>
          </cell>
          <cell r="C182" t="str">
            <v>Стационар</v>
          </cell>
          <cell r="D182" t="str">
            <v>КР ДСМ-88</v>
          </cell>
          <cell r="E182">
            <v>44428</v>
          </cell>
          <cell r="F182" t="str">
            <v>ЛС</v>
          </cell>
          <cell r="G182">
            <v>548</v>
          </cell>
          <cell r="H182" t="str">
            <v>Адсорбированная коклюшно-дифтерийно-столбнячная вакцина, содержащая бесклеточный коклюшный компонент</v>
          </cell>
          <cell r="J182" t="str">
            <v>вакцина адсорбированная бесклеточная коклюшно-дифтерийно-столбнячная жидкая, 1 дозная</v>
          </cell>
          <cell r="K182" t="str">
            <v>доза</v>
          </cell>
        </row>
        <row r="183">
          <cell r="B183">
            <v>230244</v>
          </cell>
          <cell r="C183" t="str">
            <v>АЛО; Стационар</v>
          </cell>
          <cell r="D183" t="str">
            <v>КР ДСМ-88</v>
          </cell>
          <cell r="E183">
            <v>44428</v>
          </cell>
          <cell r="F183" t="str">
            <v>ЛС</v>
          </cell>
          <cell r="G183">
            <v>773</v>
          </cell>
          <cell r="H183" t="str">
            <v>Азатиоприн</v>
          </cell>
          <cell r="J183" t="str">
            <v>таблетка 25 мг</v>
          </cell>
          <cell r="K183" t="str">
            <v>таблетка</v>
          </cell>
        </row>
        <row r="184">
          <cell r="B184">
            <v>230245</v>
          </cell>
          <cell r="C184" t="str">
            <v>АЛО; Стационар</v>
          </cell>
          <cell r="D184" t="str">
            <v>КР ДСМ-88</v>
          </cell>
          <cell r="E184">
            <v>44428</v>
          </cell>
          <cell r="F184" t="str">
            <v>ЛС</v>
          </cell>
          <cell r="G184">
            <v>774</v>
          </cell>
          <cell r="H184" t="str">
            <v>Азатиоприн</v>
          </cell>
          <cell r="J184" t="str">
            <v>таблетка 50 мг</v>
          </cell>
          <cell r="K184" t="str">
            <v>таблетка</v>
          </cell>
        </row>
        <row r="185">
          <cell r="B185">
            <v>230246</v>
          </cell>
          <cell r="C185" t="str">
            <v>Стационар</v>
          </cell>
          <cell r="D185" t="str">
            <v>КР ДСМ-88</v>
          </cell>
          <cell r="E185">
            <v>44428</v>
          </cell>
          <cell r="F185" t="str">
            <v>ЛС</v>
          </cell>
          <cell r="G185">
            <v>698</v>
          </cell>
          <cell r="H185" t="str">
            <v>Азацитидин</v>
          </cell>
          <cell r="J185" t="str">
            <v>лиофилизат для приготовления суспензии для подкожного введения 100мг</v>
          </cell>
          <cell r="K185" t="str">
            <v>флакон</v>
          </cell>
        </row>
        <row r="186">
          <cell r="B186">
            <v>230247</v>
          </cell>
          <cell r="C186" t="str">
            <v>Стационар</v>
          </cell>
          <cell r="D186" t="str">
            <v>КР ДСМ-88</v>
          </cell>
          <cell r="E186">
            <v>44428</v>
          </cell>
          <cell r="F186" t="str">
            <v>ЛС</v>
          </cell>
          <cell r="G186">
            <v>274</v>
          </cell>
          <cell r="H186" t="str">
            <v>Азилсартан медоксомил</v>
          </cell>
          <cell r="J186" t="str">
            <v>таблетка 40 мг</v>
          </cell>
          <cell r="K186" t="str">
            <v>таблетка</v>
          </cell>
        </row>
        <row r="187">
          <cell r="B187">
            <v>230248</v>
          </cell>
          <cell r="C187" t="str">
            <v>Стационар</v>
          </cell>
          <cell r="D187" t="str">
            <v>КР ДСМ-88</v>
          </cell>
          <cell r="E187">
            <v>44428</v>
          </cell>
          <cell r="F187" t="str">
            <v>ЛС</v>
          </cell>
          <cell r="G187">
            <v>275</v>
          </cell>
          <cell r="H187" t="str">
            <v>Азилсартан медоксомил</v>
          </cell>
          <cell r="J187" t="str">
            <v>таблетка 80 мг</v>
          </cell>
          <cell r="K187" t="str">
            <v>таблетка</v>
          </cell>
        </row>
        <row r="188">
          <cell r="B188">
            <v>230249</v>
          </cell>
          <cell r="C188" t="str">
            <v>АЛО; Стационар</v>
          </cell>
          <cell r="D188" t="str">
            <v>КР ДСМ-88</v>
          </cell>
          <cell r="E188">
            <v>44428</v>
          </cell>
          <cell r="F188" t="str">
            <v>ЛС</v>
          </cell>
          <cell r="G188">
            <v>404</v>
          </cell>
          <cell r="H188" t="str">
            <v>Азитромицин</v>
          </cell>
          <cell r="J188" t="str">
            <v>таблетка 125 мг</v>
          </cell>
          <cell r="K188" t="str">
            <v>таблетка</v>
          </cell>
        </row>
        <row r="189">
          <cell r="B189">
            <v>230250</v>
          </cell>
          <cell r="C189" t="str">
            <v>АЛО; Стационар</v>
          </cell>
          <cell r="D189" t="str">
            <v>КР ДСМ-88</v>
          </cell>
          <cell r="E189">
            <v>44428</v>
          </cell>
          <cell r="F189" t="str">
            <v>ЛС</v>
          </cell>
          <cell r="G189">
            <v>405</v>
          </cell>
          <cell r="H189" t="str">
            <v>Азитромицин</v>
          </cell>
          <cell r="J189" t="str">
            <v>таблетка/капсула 250 мг</v>
          </cell>
          <cell r="K189" t="str">
            <v>таблетка/ капсула</v>
          </cell>
        </row>
        <row r="190">
          <cell r="B190">
            <v>230252</v>
          </cell>
          <cell r="C190" t="str">
            <v>АЛО; Стационар</v>
          </cell>
          <cell r="D190" t="str">
            <v>КР ДСМ-88</v>
          </cell>
          <cell r="E190">
            <v>44428</v>
          </cell>
          <cell r="F190" t="str">
            <v>ЛС</v>
          </cell>
          <cell r="G190">
            <v>407</v>
          </cell>
          <cell r="H190" t="str">
            <v>Азитромицин</v>
          </cell>
          <cell r="J190" t="str">
            <v>порошок для приготовления пероральной суспензии 100мг/5мл 20мл</v>
          </cell>
          <cell r="K190" t="str">
            <v>флакон</v>
          </cell>
        </row>
        <row r="191">
          <cell r="B191">
            <v>230253</v>
          </cell>
          <cell r="C191" t="str">
            <v>АЛО; Стационар</v>
          </cell>
          <cell r="D191" t="str">
            <v>КР ДСМ-88</v>
          </cell>
          <cell r="E191">
            <v>44428</v>
          </cell>
          <cell r="F191" t="str">
            <v>ЛС</v>
          </cell>
          <cell r="G191">
            <v>408</v>
          </cell>
          <cell r="H191" t="str">
            <v>Азитромицин</v>
          </cell>
          <cell r="J191" t="str">
            <v>порошок для приготовления пероральной суспензии 200мг/5мл 30 мл</v>
          </cell>
          <cell r="K191" t="str">
            <v>флакон</v>
          </cell>
        </row>
        <row r="192">
          <cell r="B192">
            <v>230254</v>
          </cell>
          <cell r="C192" t="str">
            <v>АЛО; Стационар</v>
          </cell>
          <cell r="D192" t="str">
            <v>КР ДСМ-88</v>
          </cell>
          <cell r="E192">
            <v>44428</v>
          </cell>
          <cell r="F192" t="str">
            <v>ЛС</v>
          </cell>
          <cell r="G192">
            <v>409</v>
          </cell>
          <cell r="H192" t="str">
            <v>Азитромицин</v>
          </cell>
          <cell r="J192" t="str">
            <v>порошок, гранулы для приготовления пероральной суспензии 200мг/5мл 15 мл</v>
          </cell>
          <cell r="K192" t="str">
            <v>флакон</v>
          </cell>
        </row>
        <row r="193">
          <cell r="B193">
            <v>230255</v>
          </cell>
          <cell r="C193" t="str">
            <v>АЛО; Стационар</v>
          </cell>
          <cell r="D193" t="str">
            <v>КР ДСМ-88</v>
          </cell>
          <cell r="E193">
            <v>44428</v>
          </cell>
          <cell r="F193" t="str">
            <v>ЛС</v>
          </cell>
          <cell r="G193">
            <v>410</v>
          </cell>
          <cell r="H193" t="str">
            <v>Азитромицин</v>
          </cell>
          <cell r="J193" t="str">
            <v>порошок для приготовления пероральной суспензии 200мг/5мл 37,5мл</v>
          </cell>
          <cell r="K193" t="str">
            <v>флакон</v>
          </cell>
        </row>
        <row r="194">
          <cell r="B194">
            <v>230256</v>
          </cell>
          <cell r="C194" t="str">
            <v>Стационар</v>
          </cell>
          <cell r="D194" t="str">
            <v>КР ДСМ-88</v>
          </cell>
          <cell r="E194">
            <v>44428</v>
          </cell>
          <cell r="F194" t="str">
            <v>ЛС</v>
          </cell>
          <cell r="G194">
            <v>674</v>
          </cell>
          <cell r="H194" t="str">
            <v>Акситиниб</v>
          </cell>
          <cell r="J194" t="str">
            <v>таблетка 5 мг</v>
          </cell>
          <cell r="K194" t="str">
            <v>таблетка</v>
          </cell>
        </row>
        <row r="195">
          <cell r="B195">
            <v>230257</v>
          </cell>
          <cell r="C195" t="str">
            <v>АЛО; Стационар</v>
          </cell>
          <cell r="D195" t="str">
            <v>КР ДСМ-88</v>
          </cell>
          <cell r="E195">
            <v>44428</v>
          </cell>
          <cell r="F195" t="str">
            <v>ЛС</v>
          </cell>
          <cell r="G195">
            <v>957</v>
          </cell>
          <cell r="H195" t="str">
            <v>Албендазол</v>
          </cell>
          <cell r="J195" t="str">
            <v>таблетка 200 мг</v>
          </cell>
          <cell r="K195" t="str">
            <v>таблетка</v>
          </cell>
        </row>
        <row r="196">
          <cell r="B196">
            <v>230258</v>
          </cell>
          <cell r="C196" t="str">
            <v>АЛО; Стационар</v>
          </cell>
          <cell r="D196" t="str">
            <v>КР ДСМ-88</v>
          </cell>
          <cell r="E196">
            <v>44428</v>
          </cell>
          <cell r="F196" t="str">
            <v>ЛС</v>
          </cell>
          <cell r="G196">
            <v>958</v>
          </cell>
          <cell r="H196" t="str">
            <v>Албендазол</v>
          </cell>
          <cell r="J196" t="str">
            <v>таблетка 400 мг</v>
          </cell>
          <cell r="K196" t="str">
            <v>таблетка</v>
          </cell>
        </row>
        <row r="197">
          <cell r="B197">
            <v>230259</v>
          </cell>
          <cell r="C197" t="str">
            <v>Стационар</v>
          </cell>
          <cell r="D197" t="str">
            <v>КР ДСМ-88</v>
          </cell>
          <cell r="E197">
            <v>44428</v>
          </cell>
          <cell r="F197" t="str">
            <v>ЛС</v>
          </cell>
          <cell r="G197">
            <v>77</v>
          </cell>
          <cell r="H197" t="str">
            <v>Алоглиптин</v>
          </cell>
          <cell r="J197" t="str">
            <v>таблетка 12,5 мг</v>
          </cell>
          <cell r="K197" t="str">
            <v>таблетка</v>
          </cell>
        </row>
        <row r="198">
          <cell r="B198">
            <v>230260</v>
          </cell>
          <cell r="C198" t="str">
            <v>Стационар</v>
          </cell>
          <cell r="D198" t="str">
            <v>КР ДСМ-88</v>
          </cell>
          <cell r="E198">
            <v>44428</v>
          </cell>
          <cell r="F198" t="str">
            <v>ЛС</v>
          </cell>
          <cell r="G198">
            <v>78</v>
          </cell>
          <cell r="H198" t="str">
            <v>Алоглиптин</v>
          </cell>
          <cell r="J198" t="str">
            <v>таблетка 25 мг</v>
          </cell>
          <cell r="K198" t="str">
            <v>таблетка</v>
          </cell>
        </row>
        <row r="199">
          <cell r="B199">
            <v>230261</v>
          </cell>
          <cell r="C199" t="str">
            <v>Стационар</v>
          </cell>
          <cell r="D199" t="str">
            <v>КР ДСМ-88</v>
          </cell>
          <cell r="E199">
            <v>44428</v>
          </cell>
          <cell r="F199" t="str">
            <v>ЛС</v>
          </cell>
          <cell r="G199">
            <v>214</v>
          </cell>
          <cell r="H199" t="str">
            <v>Алпростадил</v>
          </cell>
          <cell r="J199" t="str">
            <v>лиофилизат/концентрат для приготовления раствора для инфузий 20 мкг</v>
          </cell>
          <cell r="K199" t="str">
            <v>ампула</v>
          </cell>
        </row>
        <row r="200">
          <cell r="B200">
            <v>230262</v>
          </cell>
          <cell r="C200" t="str">
            <v>Стационар</v>
          </cell>
          <cell r="D200" t="str">
            <v>КР ДСМ-88</v>
          </cell>
          <cell r="E200">
            <v>44428</v>
          </cell>
          <cell r="F200" t="str">
            <v>ЛС</v>
          </cell>
          <cell r="G200">
            <v>124</v>
          </cell>
          <cell r="H200" t="str">
            <v>Алтеплаза</v>
          </cell>
          <cell r="J200" t="str">
            <v>порошок лиофилизированный для приготовления раствора для внутривенных инфузий 50 мг</v>
          </cell>
          <cell r="K200" t="str">
            <v>флакон</v>
          </cell>
        </row>
        <row r="201">
          <cell r="B201">
            <v>230263</v>
          </cell>
          <cell r="C201" t="str">
            <v>Стационар</v>
          </cell>
          <cell r="D201" t="str">
            <v>КР ДСМ-88</v>
          </cell>
          <cell r="E201">
            <v>44428</v>
          </cell>
          <cell r="F201" t="str">
            <v>ЛС</v>
          </cell>
          <cell r="G201">
            <v>179</v>
          </cell>
          <cell r="H201" t="str">
            <v>Альбумин</v>
          </cell>
          <cell r="J201" t="str">
            <v>раствор для инфузий 10% 50 мл</v>
          </cell>
          <cell r="K201" t="str">
            <v>флакон</v>
          </cell>
        </row>
        <row r="202">
          <cell r="B202">
            <v>230264</v>
          </cell>
          <cell r="C202" t="str">
            <v>Стационар</v>
          </cell>
          <cell r="D202" t="str">
            <v>КР ДСМ-88</v>
          </cell>
          <cell r="E202">
            <v>44428</v>
          </cell>
          <cell r="F202" t="str">
            <v>ЛС</v>
          </cell>
          <cell r="G202">
            <v>180</v>
          </cell>
          <cell r="H202" t="str">
            <v>Альбумин</v>
          </cell>
          <cell r="J202" t="str">
            <v>раствор для инфузий 20% 100 мл</v>
          </cell>
          <cell r="K202" t="str">
            <v>флакон</v>
          </cell>
        </row>
        <row r="203">
          <cell r="B203">
            <v>230265</v>
          </cell>
          <cell r="C203" t="str">
            <v>Стационар</v>
          </cell>
          <cell r="D203" t="str">
            <v>КР ДСМ-88</v>
          </cell>
          <cell r="E203">
            <v>44428</v>
          </cell>
          <cell r="F203" t="str">
            <v>ЛС</v>
          </cell>
          <cell r="G203">
            <v>1004</v>
          </cell>
          <cell r="H203" t="str">
            <v>Амброксол</v>
          </cell>
          <cell r="J203" t="str">
            <v>раствор для инъекций 15 мг/2 мл</v>
          </cell>
          <cell r="K203" t="str">
            <v>ампула</v>
          </cell>
        </row>
        <row r="204">
          <cell r="B204">
            <v>230266</v>
          </cell>
          <cell r="C204" t="str">
            <v>АЛО; Стационар</v>
          </cell>
          <cell r="D204" t="str">
            <v>КР ДСМ-88</v>
          </cell>
          <cell r="E204">
            <v>44428</v>
          </cell>
          <cell r="F204" t="str">
            <v>ЛС</v>
          </cell>
          <cell r="G204">
            <v>416</v>
          </cell>
          <cell r="H204" t="str">
            <v>Амикацин</v>
          </cell>
          <cell r="J204" t="str">
            <v>раствор для инъекций 500 мг/2 мл или порошок для приготовления раствора для инъекций 0,5 г</v>
          </cell>
          <cell r="K204" t="str">
            <v>флакон</v>
          </cell>
        </row>
        <row r="205">
          <cell r="B205">
            <v>230267</v>
          </cell>
          <cell r="C205" t="str">
            <v>Стационар</v>
          </cell>
          <cell r="D205" t="str">
            <v>КР ДСМ-88</v>
          </cell>
          <cell r="E205">
            <v>44428</v>
          </cell>
          <cell r="F205" t="str">
            <v>ЛС</v>
          </cell>
          <cell r="G205">
            <v>133</v>
          </cell>
          <cell r="H205" t="str">
            <v>Аминокапроновая кислота</v>
          </cell>
          <cell r="J205" t="str">
            <v>раствор для инфузий 5% 100 мл</v>
          </cell>
          <cell r="K205" t="str">
            <v>бутылка/ контейнер</v>
          </cell>
        </row>
        <row r="206">
          <cell r="B206">
            <v>230268</v>
          </cell>
          <cell r="C206" t="str">
            <v>Стационар</v>
          </cell>
          <cell r="D206" t="str">
            <v>КР ДСМ-88</v>
          </cell>
          <cell r="E206">
            <v>44428</v>
          </cell>
          <cell r="F206" t="str">
            <v>ЛС</v>
          </cell>
          <cell r="G206">
            <v>997</v>
          </cell>
          <cell r="H206" t="str">
            <v>Аминофиллин</v>
          </cell>
          <cell r="J206" t="str">
            <v>раствор для инъекций 2,4% 5 мл</v>
          </cell>
          <cell r="K206" t="str">
            <v>ампула</v>
          </cell>
        </row>
        <row r="207">
          <cell r="B207">
            <v>230269</v>
          </cell>
          <cell r="C207" t="str">
            <v>АЛО; Стационар</v>
          </cell>
          <cell r="D207" t="str">
            <v>КР ДСМ-88</v>
          </cell>
          <cell r="E207">
            <v>44428</v>
          </cell>
          <cell r="F207" t="str">
            <v>ЛС</v>
          </cell>
          <cell r="G207">
            <v>202</v>
          </cell>
          <cell r="H207" t="str">
            <v>Амиодарон</v>
          </cell>
          <cell r="J207" t="str">
            <v>таблетка 200 мг</v>
          </cell>
          <cell r="K207" t="str">
            <v>таблетка</v>
          </cell>
        </row>
        <row r="208">
          <cell r="B208">
            <v>230270</v>
          </cell>
          <cell r="C208" t="str">
            <v>Стационар</v>
          </cell>
          <cell r="D208" t="str">
            <v>КР ДСМ-88</v>
          </cell>
          <cell r="E208">
            <v>44428</v>
          </cell>
          <cell r="F208" t="str">
            <v>ЛС</v>
          </cell>
          <cell r="G208">
            <v>203</v>
          </cell>
          <cell r="H208" t="str">
            <v>Амиодарон</v>
          </cell>
          <cell r="J208" t="str">
            <v>раствор для инъекций 150 мг/3 мл</v>
          </cell>
          <cell r="K208" t="str">
            <v>ампула</v>
          </cell>
        </row>
        <row r="209">
          <cell r="B209">
            <v>230271</v>
          </cell>
          <cell r="C209" t="str">
            <v>Стационар</v>
          </cell>
          <cell r="D209" t="str">
            <v>КР ДСМ-88</v>
          </cell>
          <cell r="E209">
            <v>44428</v>
          </cell>
          <cell r="F209" t="str">
            <v>ЛС</v>
          </cell>
          <cell r="G209">
            <v>910</v>
          </cell>
          <cell r="H209" t="str">
            <v>Амисульприд</v>
          </cell>
          <cell r="J209" t="str">
            <v>таблетка 200 мг</v>
          </cell>
          <cell r="K209" t="str">
            <v>таблетка</v>
          </cell>
        </row>
        <row r="210">
          <cell r="B210">
            <v>230272</v>
          </cell>
          <cell r="C210" t="str">
            <v>Стационар</v>
          </cell>
          <cell r="D210" t="str">
            <v>КР ДСМ-88</v>
          </cell>
          <cell r="E210">
            <v>44428</v>
          </cell>
          <cell r="F210" t="str">
            <v>ЛС</v>
          </cell>
          <cell r="G210">
            <v>911</v>
          </cell>
          <cell r="H210" t="str">
            <v>Амисульприд</v>
          </cell>
          <cell r="J210" t="str">
            <v>таблетка 400 мг</v>
          </cell>
          <cell r="K210" t="str">
            <v>таблетка</v>
          </cell>
        </row>
        <row r="211">
          <cell r="B211">
            <v>230273</v>
          </cell>
          <cell r="C211" t="str">
            <v>Стационар</v>
          </cell>
          <cell r="D211" t="str">
            <v>КР ДСМ-88</v>
          </cell>
          <cell r="E211">
            <v>44428</v>
          </cell>
          <cell r="F211" t="str">
            <v>ЛС</v>
          </cell>
          <cell r="G211">
            <v>912</v>
          </cell>
          <cell r="H211" t="str">
            <v>Амисульприд</v>
          </cell>
          <cell r="J211" t="str">
            <v>раствор для приема внутрь 100 мг/мл 60 мл</v>
          </cell>
          <cell r="K211" t="str">
            <v>флакон</v>
          </cell>
        </row>
        <row r="212">
          <cell r="B212">
            <v>230274</v>
          </cell>
          <cell r="C212" t="str">
            <v>АЛО; Стационар</v>
          </cell>
          <cell r="D212" t="str">
            <v>КР ДСМ-88</v>
          </cell>
          <cell r="E212">
            <v>44428</v>
          </cell>
          <cell r="F212" t="str">
            <v>ЛС</v>
          </cell>
          <cell r="G212">
            <v>930</v>
          </cell>
          <cell r="H212" t="str">
            <v>Амитриптилин</v>
          </cell>
          <cell r="J212" t="str">
            <v>таблетка/драже 25 мг</v>
          </cell>
          <cell r="K212" t="str">
            <v>таблетка/драже</v>
          </cell>
        </row>
        <row r="213">
          <cell r="B213">
            <v>230275</v>
          </cell>
          <cell r="C213" t="str">
            <v>АЛО; Стационар</v>
          </cell>
          <cell r="D213" t="str">
            <v>КР ДСМ-88</v>
          </cell>
          <cell r="E213">
            <v>44428</v>
          </cell>
          <cell r="F213" t="str">
            <v>ЛС</v>
          </cell>
          <cell r="G213">
            <v>244</v>
          </cell>
          <cell r="H213" t="str">
            <v>Амлодипин</v>
          </cell>
          <cell r="J213" t="str">
            <v>таблетка/капсула 5 мг</v>
          </cell>
          <cell r="K213" t="str">
            <v>таблетка/ капсула</v>
          </cell>
        </row>
        <row r="214">
          <cell r="B214">
            <v>230276</v>
          </cell>
          <cell r="C214" t="str">
            <v>АЛО; Стационар</v>
          </cell>
          <cell r="D214" t="str">
            <v>КР ДСМ-88</v>
          </cell>
          <cell r="E214">
            <v>44428</v>
          </cell>
          <cell r="F214" t="str">
            <v>ЛС</v>
          </cell>
          <cell r="G214">
            <v>245</v>
          </cell>
          <cell r="H214" t="str">
            <v>Амлодипин</v>
          </cell>
          <cell r="J214" t="str">
            <v>таблетка/капсула 10 мг</v>
          </cell>
          <cell r="K214" t="str">
            <v>таблетка/ капсула</v>
          </cell>
        </row>
        <row r="215">
          <cell r="B215">
            <v>230277</v>
          </cell>
          <cell r="C215" t="str">
            <v>АЛО; Стационар</v>
          </cell>
          <cell r="D215" t="str">
            <v>КР ДСМ-88</v>
          </cell>
          <cell r="E215">
            <v>44428</v>
          </cell>
          <cell r="F215" t="str">
            <v>ЛС</v>
          </cell>
          <cell r="G215">
            <v>359</v>
          </cell>
          <cell r="H215" t="str">
            <v>Амоксициллин</v>
          </cell>
          <cell r="J215" t="str">
            <v>таблетка/капсула 250 мг</v>
          </cell>
          <cell r="K215" t="str">
            <v>таблетка/капсула</v>
          </cell>
        </row>
        <row r="216">
          <cell r="B216">
            <v>230278</v>
          </cell>
          <cell r="C216" t="str">
            <v>АЛО; Стационар</v>
          </cell>
          <cell r="D216" t="str">
            <v>КР ДСМ-88</v>
          </cell>
          <cell r="E216">
            <v>44428</v>
          </cell>
          <cell r="F216" t="str">
            <v>ЛС</v>
          </cell>
          <cell r="G216">
            <v>360</v>
          </cell>
          <cell r="H216" t="str">
            <v>Амоксициллин</v>
          </cell>
          <cell r="J216" t="str">
            <v>таблетка/капсула 500 мг</v>
          </cell>
          <cell r="K216" t="str">
            <v>таблетка/капсула</v>
          </cell>
        </row>
        <row r="217">
          <cell r="B217">
            <v>230279</v>
          </cell>
          <cell r="C217" t="str">
            <v>АЛО; Стационар</v>
          </cell>
          <cell r="D217" t="str">
            <v>КР ДСМ-88</v>
          </cell>
          <cell r="E217">
            <v>44428</v>
          </cell>
          <cell r="F217" t="str">
            <v>ЛС</v>
          </cell>
          <cell r="G217">
            <v>362</v>
          </cell>
          <cell r="H217" t="str">
            <v>Амоксициллин</v>
          </cell>
          <cell r="J217" t="str">
            <v>Порошок для приготовления суспензии для приема внутрь 250 мг/5 мл</v>
          </cell>
          <cell r="K217" t="str">
            <v>флакон</v>
          </cell>
        </row>
        <row r="218">
          <cell r="B218">
            <v>230280</v>
          </cell>
          <cell r="C218" t="str">
            <v>АЛО; Стационар</v>
          </cell>
          <cell r="D218" t="str">
            <v>КР ДСМ-88</v>
          </cell>
          <cell r="E218">
            <v>44428</v>
          </cell>
          <cell r="F218" t="str">
            <v>ЛС</v>
          </cell>
          <cell r="G218">
            <v>363</v>
          </cell>
          <cell r="H218" t="str">
            <v>Амоксициллин</v>
          </cell>
          <cell r="J218" t="str">
            <v>таблетка/капсула 1000 мг</v>
          </cell>
          <cell r="K218" t="str">
            <v>таблетка/капсула</v>
          </cell>
        </row>
        <row r="219">
          <cell r="B219">
            <v>230284</v>
          </cell>
          <cell r="C219" t="str">
            <v>АЛО; Стационар</v>
          </cell>
          <cell r="D219" t="str">
            <v>КР ДСМ-88</v>
          </cell>
          <cell r="E219">
            <v>44428</v>
          </cell>
          <cell r="F219" t="str">
            <v>ЛС</v>
          </cell>
          <cell r="G219">
            <v>365</v>
          </cell>
          <cell r="H219" t="str">
            <v>Амоксициллин и клавулановая кислота</v>
          </cell>
          <cell r="J219" t="str">
            <v>таблетка 500 мг/125 мг</v>
          </cell>
          <cell r="K219" t="str">
            <v>таблетка</v>
          </cell>
        </row>
        <row r="220">
          <cell r="B220">
            <v>230285</v>
          </cell>
          <cell r="C220" t="str">
            <v>АЛО; Стационар</v>
          </cell>
          <cell r="D220" t="str">
            <v>КР ДСМ-88</v>
          </cell>
          <cell r="E220">
            <v>44428</v>
          </cell>
          <cell r="F220" t="str">
            <v>ЛС</v>
          </cell>
          <cell r="G220">
            <v>366</v>
          </cell>
          <cell r="H220" t="str">
            <v>Амоксициллин и клавулановая кислота</v>
          </cell>
          <cell r="J220" t="str">
            <v>таблетка покрытая пленочной оболочкой 1000 мг</v>
          </cell>
          <cell r="K220" t="str">
            <v>таблетка</v>
          </cell>
        </row>
        <row r="221">
          <cell r="B221">
            <v>230286</v>
          </cell>
          <cell r="C221" t="str">
            <v>АЛО; Стационар</v>
          </cell>
          <cell r="D221" t="str">
            <v>КР ДСМ-88</v>
          </cell>
          <cell r="E221">
            <v>44428</v>
          </cell>
          <cell r="F221" t="str">
            <v>ЛС</v>
          </cell>
          <cell r="G221">
            <v>367</v>
          </cell>
          <cell r="H221" t="str">
            <v>Амоксициллин и клавулановая кислота</v>
          </cell>
          <cell r="J221" t="str">
            <v>порошок для приготовления 100 мл пероральной суспензии 156,25 мг/5 мл или 156 мг/5 мл</v>
          </cell>
          <cell r="K221" t="str">
            <v>флакон</v>
          </cell>
        </row>
        <row r="222">
          <cell r="B222">
            <v>230287</v>
          </cell>
          <cell r="C222" t="str">
            <v>АЛО; Стационар</v>
          </cell>
          <cell r="D222" t="str">
            <v>КР ДСМ-88</v>
          </cell>
          <cell r="E222">
            <v>44428</v>
          </cell>
          <cell r="F222" t="str">
            <v>ЛС</v>
          </cell>
          <cell r="G222">
            <v>368</v>
          </cell>
          <cell r="H222" t="str">
            <v>Амоксициллин и клавулановая кислота</v>
          </cell>
          <cell r="J222" t="str">
            <v>порошок для приготовления суспензии для приема внутрь 200мг/28,5мг/5мл 70мл</v>
          </cell>
          <cell r="K222" t="str">
            <v>флакон</v>
          </cell>
        </row>
        <row r="223">
          <cell r="B223">
            <v>230288</v>
          </cell>
          <cell r="C223" t="str">
            <v>АЛО; Стационар</v>
          </cell>
          <cell r="D223" t="str">
            <v>КР ДСМ-88</v>
          </cell>
          <cell r="E223">
            <v>44428</v>
          </cell>
          <cell r="F223" t="str">
            <v>ЛС</v>
          </cell>
          <cell r="G223">
            <v>369</v>
          </cell>
          <cell r="H223" t="str">
            <v>Амоксициллин и клавулановая кислота</v>
          </cell>
          <cell r="J223" t="str">
            <v>порошок для приготовления пероральной суспензии 457 мг/5 мл</v>
          </cell>
          <cell r="K223" t="str">
            <v>флакон</v>
          </cell>
        </row>
        <row r="224">
          <cell r="B224">
            <v>230289</v>
          </cell>
          <cell r="C224" t="str">
            <v>Стационар</v>
          </cell>
          <cell r="D224" t="str">
            <v>КР ДСМ-88</v>
          </cell>
          <cell r="E224">
            <v>44428</v>
          </cell>
          <cell r="F224" t="str">
            <v>ЛС</v>
          </cell>
          <cell r="G224">
            <v>370</v>
          </cell>
          <cell r="H224" t="str">
            <v>Амоксициллин и клавулановая кислота</v>
          </cell>
          <cell r="J224" t="str">
            <v>порошок для приготовления раствора для инъекций, 600 мг</v>
          </cell>
          <cell r="K224" t="str">
            <v>флакон</v>
          </cell>
        </row>
        <row r="225">
          <cell r="B225">
            <v>230290</v>
          </cell>
          <cell r="C225" t="str">
            <v>АЛО; Стационар</v>
          </cell>
          <cell r="D225" t="str">
            <v>КР ДСМ-88</v>
          </cell>
          <cell r="E225">
            <v>44428</v>
          </cell>
          <cell r="F225" t="str">
            <v>ЛС</v>
          </cell>
          <cell r="G225">
            <v>361</v>
          </cell>
          <cell r="H225" t="str">
            <v>Ампициллин</v>
          </cell>
          <cell r="J225" t="str">
            <v>порошок для приготовления раствора для инъекций 500 мг</v>
          </cell>
          <cell r="K225" t="str">
            <v>флакон</v>
          </cell>
        </row>
        <row r="226">
          <cell r="B226">
            <v>230291</v>
          </cell>
          <cell r="C226" t="str">
            <v>Стационар</v>
          </cell>
          <cell r="D226" t="str">
            <v>КР ДСМ-88</v>
          </cell>
          <cell r="E226">
            <v>44428</v>
          </cell>
          <cell r="F226" t="str">
            <v>ЛС</v>
          </cell>
          <cell r="G226">
            <v>437</v>
          </cell>
          <cell r="H226" t="str">
            <v>Амфотерицин В</v>
          </cell>
          <cell r="J226" t="str">
            <v>порошок для приготовления концентрата для приготовления дисперсии для инфузий 50 мг/концентрат (липидный комплекс) для приготовления раствора для внутривенного введения, 50 мг/10 мл</v>
          </cell>
          <cell r="K226" t="str">
            <v>флакон</v>
          </cell>
        </row>
        <row r="227">
          <cell r="B227">
            <v>230292</v>
          </cell>
          <cell r="C227" t="str">
            <v>АЛО; Стационар</v>
          </cell>
          <cell r="D227" t="str">
            <v>КР ДСМ-88</v>
          </cell>
          <cell r="E227">
            <v>44428</v>
          </cell>
          <cell r="F227" t="str">
            <v>ЛС</v>
          </cell>
          <cell r="G227">
            <v>714</v>
          </cell>
          <cell r="H227" t="str">
            <v>Анастрозол</v>
          </cell>
          <cell r="J227" t="str">
            <v>таблетка 1 мг</v>
          </cell>
          <cell r="K227" t="str">
            <v>таблетка</v>
          </cell>
        </row>
        <row r="228">
          <cell r="B228">
            <v>230295</v>
          </cell>
          <cell r="C228" t="str">
            <v>Стационар</v>
          </cell>
          <cell r="D228" t="str">
            <v>КР ДСМ-88</v>
          </cell>
          <cell r="E228">
            <v>44428</v>
          </cell>
          <cell r="F228" t="str">
            <v>ЛС</v>
          </cell>
          <cell r="G228">
            <v>561</v>
          </cell>
          <cell r="H228" t="str">
            <v>Антирабическая вакцина, концентрированная</v>
          </cell>
          <cell r="J228" t="str">
            <v>вакцина антирабическая культуральная очищенная концентрированная инактивированная, лиофилизат/порошок лиофилизированный в ампулах или флаконах по 1 прививочной дозе. К каждой ампуле или флакону вакцины прилагается растворитель.</v>
          </cell>
          <cell r="K228" t="str">
            <v>флакон/ ампула</v>
          </cell>
        </row>
        <row r="229">
          <cell r="B229">
            <v>230296</v>
          </cell>
          <cell r="C229" t="str">
            <v>Стационар</v>
          </cell>
          <cell r="D229" t="str">
            <v>КР ДСМ-88</v>
          </cell>
          <cell r="E229">
            <v>44428</v>
          </cell>
          <cell r="F229" t="str">
            <v>ЛС</v>
          </cell>
          <cell r="G229">
            <v>542</v>
          </cell>
          <cell r="H229" t="str">
            <v>Антирабическая сыворотка</v>
          </cell>
          <cell r="J229" t="str">
            <v>прозрачная или слабо опалесцирующая жидкость бесцветной или слабо желтой окраски. Форма выпуска – ампулы или флаконы по 5 или 10 мл</v>
          </cell>
          <cell r="K229" t="str">
            <v>литр</v>
          </cell>
        </row>
        <row r="230">
          <cell r="B230">
            <v>230297</v>
          </cell>
          <cell r="C230" t="str">
            <v>Стационар</v>
          </cell>
          <cell r="D230" t="str">
            <v>КР ДСМ-88</v>
          </cell>
          <cell r="E230">
            <v>44428</v>
          </cell>
          <cell r="F230" t="str">
            <v>МИ</v>
          </cell>
          <cell r="G230">
            <v>38</v>
          </cell>
          <cell r="H230" t="str">
            <v>Антисептическое средство раствор, объемом 1,0 л</v>
          </cell>
          <cell r="J230" t="str">
            <v>Антисептическое средство на основе 60,0±1% изопропилового спирта  и  10±1% н-пропилового спирта, функциональных добавок по уходу за кожей рук.  Флакон полимерный 1,0 л прямоугольный с настольным локтевым дозатором</v>
          </cell>
          <cell r="K230" t="str">
            <v>флакон полимерный</v>
          </cell>
        </row>
        <row r="231">
          <cell r="B231">
            <v>230298</v>
          </cell>
          <cell r="C231" t="str">
            <v>Стационар</v>
          </cell>
          <cell r="D231" t="str">
            <v>КР ДСМ-88</v>
          </cell>
          <cell r="E231">
            <v>44428</v>
          </cell>
          <cell r="F231" t="str">
            <v>МИ</v>
          </cell>
          <cell r="G231">
            <v>52</v>
          </cell>
          <cell r="H231" t="str">
            <v>Антисептическое средство раствор, объемом 1,0 л****</v>
          </cell>
          <cell r="J231" t="str">
            <v>Антисептическое средство на основе дидецилдиметиламмоний хлорида 0,3%, этилового  спирта 20%,   функциональных добавок по уходу за кожей рук. Флакон полимерный 1,0 л цилиндрический с дозатором эйрлесс</v>
          </cell>
          <cell r="K231" t="str">
            <v>флакон полимерный</v>
          </cell>
        </row>
        <row r="232">
          <cell r="B232">
            <v>230299</v>
          </cell>
          <cell r="C232" t="str">
            <v>Стационар</v>
          </cell>
          <cell r="D232" t="str">
            <v>КР ДСМ-88</v>
          </cell>
          <cell r="E232">
            <v>44428</v>
          </cell>
          <cell r="F232" t="str">
            <v>МИ</v>
          </cell>
          <cell r="G232">
            <v>37</v>
          </cell>
          <cell r="H232" t="str">
            <v>Антисептическое средство, раствор объемом  0,3 л</v>
          </cell>
          <cell r="J232" t="str">
            <v>Антисептическое средство на основе 0,3%  дидецилдиметиламмоний хлорида, 20% этилового  спирта,   функциональных добавок по уходу за кожей рук. Флакон полимерный 0,3 л с дозатором</v>
          </cell>
          <cell r="K232" t="str">
            <v>флакон полимерный</v>
          </cell>
        </row>
        <row r="233">
          <cell r="B233">
            <v>230300</v>
          </cell>
          <cell r="C233" t="str">
            <v>Стационар</v>
          </cell>
          <cell r="D233" t="str">
            <v>КР ДСМ-88</v>
          </cell>
          <cell r="E233">
            <v>44428</v>
          </cell>
          <cell r="F233" t="str">
            <v>МИ</v>
          </cell>
          <cell r="G233">
            <v>42</v>
          </cell>
          <cell r="H233" t="str">
            <v>Антисептическое средство, раствор объемом  0,3 л****</v>
          </cell>
          <cell r="J233" t="str">
            <v>Антисептическое средство на основе 60,0±1% изопропилового спирта  и  10±1% н-пропилового спирта, функциональных добавок по уходу за кожей рук. Флакон полимерный 0,3 л с дозатором</v>
          </cell>
          <cell r="K233" t="str">
            <v>флакон полимерный</v>
          </cell>
        </row>
        <row r="234">
          <cell r="B234">
            <v>230301</v>
          </cell>
          <cell r="C234" t="str">
            <v>Стационар</v>
          </cell>
          <cell r="D234" t="str">
            <v>КР ДСМ-88</v>
          </cell>
          <cell r="E234">
            <v>44428</v>
          </cell>
          <cell r="F234" t="str">
            <v>МИ</v>
          </cell>
          <cell r="G234">
            <v>43</v>
          </cell>
          <cell r="H234" t="str">
            <v>Антисептическое средство, раствор объемом  0,3 л.****</v>
          </cell>
          <cell r="J234" t="str">
            <v>Антисептическое средство на основе 0,3% алкилдиметилбензиламмоний хлорида, 20% этилового  спирта,  функциональных добавок по уходу за кожей рук. Флакон полимерный 0,3 л с дозатором</v>
          </cell>
          <cell r="K234" t="str">
            <v>флакон полимерный</v>
          </cell>
        </row>
        <row r="235">
          <cell r="B235">
            <v>230302</v>
          </cell>
          <cell r="C235" t="str">
            <v>Стационар</v>
          </cell>
          <cell r="D235" t="str">
            <v>КР ДСМ-88</v>
          </cell>
          <cell r="E235">
            <v>44428</v>
          </cell>
          <cell r="F235" t="str">
            <v>МИ</v>
          </cell>
          <cell r="G235">
            <v>39</v>
          </cell>
          <cell r="H235" t="str">
            <v>Антисептическое средство, раствор объемом 0,09 л****</v>
          </cell>
          <cell r="J235" t="str">
            <v>Антисептическое средство на основе 60,0±1% изопропилового спирта  и  10±1% н-пропилового спирта, функциональных добавок по уходу за кожей рук.  Флакон полимерный 0,09 л с дозатором</v>
          </cell>
          <cell r="K235" t="str">
            <v>флакон полимерный</v>
          </cell>
        </row>
        <row r="236">
          <cell r="B236">
            <v>230303</v>
          </cell>
          <cell r="C236" t="str">
            <v>Стационар</v>
          </cell>
          <cell r="D236" t="str">
            <v>КР ДСМ-88</v>
          </cell>
          <cell r="E236">
            <v>44428</v>
          </cell>
          <cell r="F236" t="str">
            <v>МИ</v>
          </cell>
          <cell r="G236">
            <v>40</v>
          </cell>
          <cell r="H236" t="str">
            <v>Антисептическое средство, раствор объемом 0,09 л****</v>
          </cell>
          <cell r="J236" t="str">
            <v>Антисептическое средство на основе 0,3% дидецилдиметиламмоний хлорида, 20% этилового  спирта,   функциональных добавок по уходу за кожей рук. Флакон полимерный 0,09 л с дозатором</v>
          </cell>
          <cell r="K236" t="str">
            <v>флакон полимерный</v>
          </cell>
        </row>
        <row r="237">
          <cell r="B237">
            <v>230304</v>
          </cell>
          <cell r="C237" t="str">
            <v>Стационар</v>
          </cell>
          <cell r="D237" t="str">
            <v>КР ДСМ-88</v>
          </cell>
          <cell r="E237">
            <v>44428</v>
          </cell>
          <cell r="F237" t="str">
            <v>МИ</v>
          </cell>
          <cell r="G237">
            <v>41</v>
          </cell>
          <cell r="H237" t="str">
            <v>Антисептическое средство, раствор объемом 0,09 л****</v>
          </cell>
          <cell r="J237" t="str">
            <v>Антисептическое средство на основе 0,3% алкилдиметилбензиламмоний хлорида, 20% этилового  спирта,  функциональных добавок по уходу за кожей рук. Флакон полимерный 0,09 л с дозатором</v>
          </cell>
          <cell r="K237" t="str">
            <v>флакон полимерный</v>
          </cell>
        </row>
        <row r="238">
          <cell r="B238">
            <v>230305</v>
          </cell>
          <cell r="C238" t="str">
            <v>Стационар</v>
          </cell>
          <cell r="D238" t="str">
            <v>КР ДСМ-88</v>
          </cell>
          <cell r="E238">
            <v>44428</v>
          </cell>
          <cell r="F238" t="str">
            <v>МИ</v>
          </cell>
          <cell r="G238">
            <v>36</v>
          </cell>
          <cell r="H238" t="str">
            <v>Антисептическое средство, раствор объемом 0,5 л</v>
          </cell>
          <cell r="J238" t="str">
            <v>Антисептическое средство на основе 0,3% алкилдиметилбензиламмоний хлорида, 20% этилового  спирта,  функциональных добавок по уходу за кожей рук. Флакон полимерный 0,5 л с дозатором</v>
          </cell>
          <cell r="K238" t="str">
            <v>флакон полимерный</v>
          </cell>
        </row>
        <row r="239">
          <cell r="B239">
            <v>230306</v>
          </cell>
          <cell r="C239" t="str">
            <v>Стационар</v>
          </cell>
          <cell r="D239" t="str">
            <v>КР ДСМ-88</v>
          </cell>
          <cell r="E239">
            <v>44428</v>
          </cell>
          <cell r="F239" t="str">
            <v>МИ</v>
          </cell>
          <cell r="G239">
            <v>44</v>
          </cell>
          <cell r="H239" t="str">
            <v>Антисептическое средство, раствор объемом 0,5 л****</v>
          </cell>
          <cell r="J239" t="str">
            <v>Антисептическое средство на основе 60,0±1% изопропилового спирта  и  10±1% н-пропилового спирта, функциональных добавок по уходу за кожей рук. Флакон полимерный 0,5 л с дозатором</v>
          </cell>
          <cell r="K239" t="str">
            <v>флакон полимерный</v>
          </cell>
        </row>
        <row r="240">
          <cell r="B240">
            <v>230307</v>
          </cell>
          <cell r="C240" t="str">
            <v>Стационар</v>
          </cell>
          <cell r="D240" t="str">
            <v>КР ДСМ-88</v>
          </cell>
          <cell r="E240">
            <v>44428</v>
          </cell>
          <cell r="F240" t="str">
            <v>МИ</v>
          </cell>
          <cell r="G240">
            <v>45</v>
          </cell>
          <cell r="H240" t="str">
            <v>Антисептическое средство, раствор объемом 0,5 л****</v>
          </cell>
          <cell r="J240" t="str">
            <v>Антисептическое средство на основе 0,3% дидецилдиметиламмоний хлорида, 20% этилового  спирта,   функциональных добавок по уходу за кожей рук.      Флакон полимерный 0,5 л с дозатором</v>
          </cell>
          <cell r="K240" t="str">
            <v>флакон полимерный</v>
          </cell>
        </row>
        <row r="241">
          <cell r="B241">
            <v>230308</v>
          </cell>
          <cell r="C241" t="str">
            <v>Стационар</v>
          </cell>
          <cell r="D241" t="str">
            <v>КР ДСМ-88</v>
          </cell>
          <cell r="E241">
            <v>44428</v>
          </cell>
          <cell r="F241" t="str">
            <v>МИ</v>
          </cell>
          <cell r="G241">
            <v>46</v>
          </cell>
          <cell r="H241" t="str">
            <v>Антисептическое средство, раствор объемом 1,0 л****</v>
          </cell>
          <cell r="J241" t="str">
            <v>Антисептическое средство на основе 0,3% дидецилдиметиламмоний хлорида, 20% этилового  спирта,   функциональных добавок по уходу за кожей рук. Флакон полимерный 1,0 л прямоугольный с настольным локтевым дозатором</v>
          </cell>
          <cell r="K241" t="str">
            <v>флакон полимерный</v>
          </cell>
        </row>
        <row r="242">
          <cell r="B242">
            <v>230309</v>
          </cell>
          <cell r="C242" t="str">
            <v>Стационар</v>
          </cell>
          <cell r="D242" t="str">
            <v>КР ДСМ-88</v>
          </cell>
          <cell r="E242">
            <v>44428</v>
          </cell>
          <cell r="F242" t="str">
            <v>МИ</v>
          </cell>
          <cell r="G242">
            <v>47</v>
          </cell>
          <cell r="H242" t="str">
            <v>Антисептическое средство, раствор объемом 1,0 л****</v>
          </cell>
          <cell r="J242" t="str">
            <v>Антисептическое средство на основе 0,3% алкилдиметилбензиламмоний хлорида, 20% этилового  спирта,  функциональных добавок по уходу за кожей рук. Флакон полимерный 1,0 л прямоугольный с настольным локтевым дозатором</v>
          </cell>
          <cell r="K242" t="str">
            <v>флакон полимерный</v>
          </cell>
        </row>
        <row r="243">
          <cell r="B243">
            <v>230310</v>
          </cell>
          <cell r="C243" t="str">
            <v>Стационар</v>
          </cell>
          <cell r="D243" t="str">
            <v>КР ДСМ-88</v>
          </cell>
          <cell r="E243">
            <v>44428</v>
          </cell>
          <cell r="F243" t="str">
            <v>МИ</v>
          </cell>
          <cell r="G243">
            <v>48</v>
          </cell>
          <cell r="H243" t="str">
            <v>Антисептическое средство, раствор объемом 1,0 л****</v>
          </cell>
          <cell r="J243" t="str">
            <v>Антисептическое средство на основе 60,0±1% изопропилового спирта  и  10±1% н-пропилового спирта, функциональных добавок по уходу за кожей рук. Флакон полимерный 1,0 л прямоугольный без дозатора</v>
          </cell>
          <cell r="K243" t="str">
            <v>флакон полимерный</v>
          </cell>
        </row>
        <row r="244">
          <cell r="B244">
            <v>230311</v>
          </cell>
          <cell r="C244" t="str">
            <v>Стационар</v>
          </cell>
          <cell r="D244" t="str">
            <v>КР ДСМ-88</v>
          </cell>
          <cell r="E244">
            <v>44428</v>
          </cell>
          <cell r="F244" t="str">
            <v>МИ</v>
          </cell>
          <cell r="G244">
            <v>49</v>
          </cell>
          <cell r="H244" t="str">
            <v>Антисептическое средство, раствор объемом 1,0 л****</v>
          </cell>
          <cell r="J244" t="str">
            <v>Антисептическое средство на основе 0,3% дидецилдиметиламмоний хлорида, 20% этилового  спирта,   функциональных добавок по уходу за кожей рук. Флакон полимерный 1,0 л прямоугольный без дозатора</v>
          </cell>
          <cell r="K244" t="str">
            <v>флакон полимерный</v>
          </cell>
        </row>
        <row r="245">
          <cell r="B245">
            <v>230312</v>
          </cell>
          <cell r="C245" t="str">
            <v>Стационар</v>
          </cell>
          <cell r="D245" t="str">
            <v>КР ДСМ-88</v>
          </cell>
          <cell r="E245">
            <v>44428</v>
          </cell>
          <cell r="F245" t="str">
            <v>МИ</v>
          </cell>
          <cell r="G245">
            <v>50</v>
          </cell>
          <cell r="H245" t="str">
            <v>Антисептическое средство, раствор объемом 1,0 л****</v>
          </cell>
          <cell r="J245" t="str">
            <v>Антисептическое средство на основе 0,3% алкилдиметилбензиламмоний хлорида, 20% этилового  спирта,  функциональных добавок по уходу за кожей рук. Флакон полимерный 1,0 л прямоугольный без дозатора</v>
          </cell>
          <cell r="K245" t="str">
            <v>флакон полимерный</v>
          </cell>
        </row>
        <row r="246">
          <cell r="B246">
            <v>230313</v>
          </cell>
          <cell r="C246" t="str">
            <v>Стационар</v>
          </cell>
          <cell r="D246" t="str">
            <v>КР ДСМ-88</v>
          </cell>
          <cell r="E246">
            <v>44428</v>
          </cell>
          <cell r="F246" t="str">
            <v>МИ</v>
          </cell>
          <cell r="G246">
            <v>51</v>
          </cell>
          <cell r="H246" t="str">
            <v>Антисептическое средство, раствор объемом 1,0 л****</v>
          </cell>
          <cell r="J246" t="str">
            <v>Антисептическое средство на основе 60,0±1% изопропилового спирта  и  10±1% н-пропилового спирта, функциональных добавок по уходу за кожей рук. Флакон полимерный 1,0 л цилиндрический с дозатором эйрлесс</v>
          </cell>
          <cell r="K246" t="str">
            <v>флакон полимерный</v>
          </cell>
        </row>
        <row r="247">
          <cell r="B247">
            <v>230314</v>
          </cell>
          <cell r="C247" t="str">
            <v>Стационар</v>
          </cell>
          <cell r="D247" t="str">
            <v>КР ДСМ-88</v>
          </cell>
          <cell r="E247">
            <v>44428</v>
          </cell>
          <cell r="F247" t="str">
            <v>МИ</v>
          </cell>
          <cell r="G247">
            <v>53</v>
          </cell>
          <cell r="H247" t="str">
            <v>Антисептическое средство, раствор объемом 1,0 л****</v>
          </cell>
          <cell r="J247" t="str">
            <v>Антисептическое средство на основе 0,3% алкилдиметилбензиламмоний хлорида, 20% этилового  спирта,  функциональных добавок по уходу за кожей рук. Флакон полимерный 1,0 л цилиндрический с дозатором эйрлесс</v>
          </cell>
          <cell r="K247" t="str">
            <v>флакон полимерный</v>
          </cell>
        </row>
        <row r="248">
          <cell r="B248">
            <v>230316</v>
          </cell>
          <cell r="C248" t="str">
            <v>Стационар</v>
          </cell>
          <cell r="D248" t="str">
            <v>КР ДСМ-88</v>
          </cell>
          <cell r="E248">
            <v>44428</v>
          </cell>
          <cell r="F248" t="str">
            <v>ЛС</v>
          </cell>
          <cell r="G248">
            <v>131</v>
          </cell>
          <cell r="H248" t="str">
            <v>Апиксабан</v>
          </cell>
          <cell r="J248" t="str">
            <v>таблетка 5 мг</v>
          </cell>
          <cell r="K248" t="str">
            <v>таблетка</v>
          </cell>
        </row>
        <row r="249">
          <cell r="B249">
            <v>230317</v>
          </cell>
          <cell r="C249" t="str">
            <v>Стационар</v>
          </cell>
          <cell r="D249" t="str">
            <v>КР ДСМ-88</v>
          </cell>
          <cell r="E249">
            <v>44428</v>
          </cell>
          <cell r="F249" t="str">
            <v>ЛС</v>
          </cell>
          <cell r="G249">
            <v>22</v>
          </cell>
          <cell r="H249" t="str">
            <v>Апрепитант</v>
          </cell>
          <cell r="J249" t="str">
            <v>капсула 80 мг</v>
          </cell>
          <cell r="K249" t="str">
            <v>капсула</v>
          </cell>
        </row>
        <row r="250">
          <cell r="B250">
            <v>230318</v>
          </cell>
          <cell r="C250" t="str">
            <v>Стационар</v>
          </cell>
          <cell r="D250" t="str">
            <v>КР ДСМ-88</v>
          </cell>
          <cell r="E250">
            <v>44428</v>
          </cell>
          <cell r="F250" t="str">
            <v>ЛС</v>
          </cell>
          <cell r="G250">
            <v>23</v>
          </cell>
          <cell r="H250" t="str">
            <v>Апрепитант</v>
          </cell>
          <cell r="J250" t="str">
            <v>капсула 125 мг</v>
          </cell>
          <cell r="K250" t="str">
            <v>капсула</v>
          </cell>
        </row>
        <row r="251">
          <cell r="B251">
            <v>230319</v>
          </cell>
          <cell r="C251" t="str">
            <v>Стационар</v>
          </cell>
          <cell r="D251" t="str">
            <v>КР ДСМ-88</v>
          </cell>
          <cell r="E251">
            <v>44428</v>
          </cell>
          <cell r="F251" t="str">
            <v>ЛС</v>
          </cell>
          <cell r="G251">
            <v>134</v>
          </cell>
          <cell r="H251" t="str">
            <v>Апротинин</v>
          </cell>
          <cell r="J251" t="str">
            <v>раствор для инфузий 10 000 КИЕ/мл 10 мл</v>
          </cell>
          <cell r="K251" t="str">
            <v>ампула</v>
          </cell>
        </row>
        <row r="252">
          <cell r="B252">
            <v>230320</v>
          </cell>
          <cell r="C252" t="str">
            <v>Стационар</v>
          </cell>
          <cell r="D252" t="str">
            <v>КР ДСМ-88</v>
          </cell>
          <cell r="E252">
            <v>44428</v>
          </cell>
          <cell r="F252" t="str">
            <v>ЛС</v>
          </cell>
          <cell r="G252">
            <v>94</v>
          </cell>
          <cell r="H252" t="str">
            <v>Аскорбиновая кислота</v>
          </cell>
          <cell r="J252" t="str">
            <v>капли для приема внутрь 100 мг/мл 30 мл</v>
          </cell>
          <cell r="K252" t="str">
            <v>флакон</v>
          </cell>
        </row>
        <row r="253">
          <cell r="B253">
            <v>230321</v>
          </cell>
          <cell r="C253" t="str">
            <v>Стационар</v>
          </cell>
          <cell r="D253" t="str">
            <v>КР ДСМ-88</v>
          </cell>
          <cell r="E253">
            <v>44428</v>
          </cell>
          <cell r="F253" t="str">
            <v>ЛС</v>
          </cell>
          <cell r="G253">
            <v>95</v>
          </cell>
          <cell r="H253" t="str">
            <v>Аскорбиновая кислота</v>
          </cell>
          <cell r="J253" t="str">
            <v>раствор для инъекций 5% 2 мл</v>
          </cell>
          <cell r="K253" t="str">
            <v>ампула</v>
          </cell>
        </row>
        <row r="254">
          <cell r="B254">
            <v>230322</v>
          </cell>
          <cell r="C254" t="str">
            <v>Стационар</v>
          </cell>
          <cell r="D254" t="str">
            <v>КР ДСМ-88</v>
          </cell>
          <cell r="E254">
            <v>44428</v>
          </cell>
          <cell r="F254" t="str">
            <v>ЛС</v>
          </cell>
          <cell r="G254">
            <v>690</v>
          </cell>
          <cell r="H254" t="str">
            <v>Аспарагиназа</v>
          </cell>
          <cell r="J254" t="str">
            <v>лиофилизат для приготовления раствора для внутривенного и внутримышечного введения 5000 МЕ</v>
          </cell>
          <cell r="K254" t="str">
            <v>флакон</v>
          </cell>
        </row>
        <row r="255">
          <cell r="B255">
            <v>230325</v>
          </cell>
          <cell r="C255" t="str">
            <v>Стационар</v>
          </cell>
          <cell r="D255" t="str">
            <v>КР ДСМ-88</v>
          </cell>
          <cell r="E255">
            <v>44428</v>
          </cell>
          <cell r="F255" t="str">
            <v>МИ</v>
          </cell>
          <cell r="G255">
            <v>55</v>
          </cell>
          <cell r="H255" t="str">
            <v>Защитный комплект одноразового применения</v>
          </cell>
          <cell r="J255" t="str">
            <v>1. Защитный комбинезон с капюшоном размер: 54-56 (XXL), рост 182; 2. Бахилы; 3. Маска фильтрующая; 4. Очки защитные; 5. Салфетка одноразовая; 6. Перчатки латексные размер: L (8); 7. Перчатки резиновые (нитриловые и/или виниловые), размер:   L (8); 8. Инструкция по медицинскому применению медицинского изделия.</v>
          </cell>
          <cell r="K255" t="str">
            <v>комплект</v>
          </cell>
        </row>
        <row r="256">
          <cell r="B256">
            <v>230326</v>
          </cell>
          <cell r="C256" t="str">
            <v>Стационар</v>
          </cell>
          <cell r="D256" t="str">
            <v>КР ДСМ-88</v>
          </cell>
          <cell r="E256">
            <v>44428</v>
          </cell>
          <cell r="F256" t="str">
            <v>МИ</v>
          </cell>
          <cell r="G256">
            <v>55</v>
          </cell>
          <cell r="H256" t="str">
            <v>Защитный комплект одноразового применения</v>
          </cell>
          <cell r="J256" t="str">
            <v>1. Защитный комбинезон с капюшоном размер: 58-60 (XXXL- XXXXL), рост 170; 2. Бахилы; 3. Маска фильтрующая; 4. Очки защитные; 5. Салфетка одноразовая; 6. Перчатки латексные размер: L (8); 7. Перчатки резиновые (нитриловые и/или виниловые), размер:   L (8); 8. Инструкция по медицинскому применению медицинского изделия.</v>
          </cell>
          <cell r="K256" t="str">
            <v>комплект</v>
          </cell>
        </row>
        <row r="257">
          <cell r="B257">
            <v>230327</v>
          </cell>
          <cell r="C257" t="str">
            <v>Стационар</v>
          </cell>
          <cell r="D257" t="str">
            <v>КР ДСМ-88</v>
          </cell>
          <cell r="E257">
            <v>44428</v>
          </cell>
          <cell r="F257" t="str">
            <v>МИ</v>
          </cell>
          <cell r="G257">
            <v>55</v>
          </cell>
          <cell r="H257" t="str">
            <v>Защитный комплект одноразового применения</v>
          </cell>
          <cell r="J257" t="str">
            <v>1. Защитный комбинезон с капюшоном размер: 58-60 (XXXL- XXXXL), рост 182; 2. Бахилы; 3. Маска фильтрующая; 4. Очки защитные; 5. Салфетка одноразовая; 6. Перчатки латексные размер: L (8); 7. Перчатки резиновые (нитриловые и/или виниловые), размер:   L (8); 8. Инструкция по медицинскому применению медицинского изделия.</v>
          </cell>
          <cell r="K257" t="str">
            <v>комплект</v>
          </cell>
        </row>
        <row r="258">
          <cell r="B258">
            <v>230328</v>
          </cell>
          <cell r="C258" t="str">
            <v>Стационар</v>
          </cell>
          <cell r="D258" t="str">
            <v>КР ДСМ-88</v>
          </cell>
          <cell r="E258">
            <v>44428</v>
          </cell>
          <cell r="F258" t="str">
            <v>МИ</v>
          </cell>
          <cell r="G258">
            <v>55</v>
          </cell>
          <cell r="H258" t="str">
            <v>Защитный комплект одноразового применения</v>
          </cell>
          <cell r="J258" t="str">
            <v>1. Защитный комбинезон с капюшоном размер: 62-64 (XXXXL- XXXXXL), рост 176; 2. Бахилы; 3. Маска фильтрующая; 4. Очки защитные; 5. Салфетка одноразовая; 6. Перчатки латексные размер: XL (9,5); 7. Перчатки резиновые (нитриловые и/или виниловые), размер:  XL (9,5); 8. Инструкция по медицинскому применению медицинского изделия.</v>
          </cell>
          <cell r="K258" t="str">
            <v>комплект</v>
          </cell>
        </row>
        <row r="259">
          <cell r="B259">
            <v>230329</v>
          </cell>
          <cell r="C259" t="str">
            <v>Стационар</v>
          </cell>
          <cell r="D259" t="str">
            <v>КР ДСМ-88</v>
          </cell>
          <cell r="E259">
            <v>44428</v>
          </cell>
          <cell r="F259" t="str">
            <v>МИ</v>
          </cell>
          <cell r="G259">
            <v>55</v>
          </cell>
          <cell r="H259" t="str">
            <v>Защитный комплект одноразового применения</v>
          </cell>
          <cell r="J259" t="str">
            <v>1. Защитный комбинезон с капюшоном размер: 62-64 (XXXXL- XXXXXL), рост 188; 2. Бахилы; 3. Маска фильтрующая; 4. Очки защитные; 5. Салфетка одноразовая; 6. Перчатки латексные размер: XL (9,5); 7. Перчатки резиновые (нитриловые и/или виниловые), размер:  XL (9,5); 8. Инструкция по медицинскому применению медицинского изделия.</v>
          </cell>
          <cell r="K259" t="str">
            <v>комплект</v>
          </cell>
        </row>
        <row r="260">
          <cell r="B260">
            <v>230330</v>
          </cell>
          <cell r="C260" t="str">
            <v>Стационар</v>
          </cell>
          <cell r="D260" t="str">
            <v>КР ДСМ-88</v>
          </cell>
          <cell r="E260">
            <v>44428</v>
          </cell>
          <cell r="F260" t="str">
            <v>МИ</v>
          </cell>
          <cell r="G260">
            <v>56</v>
          </cell>
          <cell r="H260" t="str">
            <v>Зеркало Куско двухстворчатое стерильное</v>
          </cell>
          <cell r="J260" t="str">
            <v>стерильное, одноразовое, размером L, из полистирола</v>
          </cell>
          <cell r="K260" t="str">
            <v>штука</v>
          </cell>
        </row>
        <row r="261">
          <cell r="B261">
            <v>230331</v>
          </cell>
          <cell r="C261" t="str">
            <v>Стационар</v>
          </cell>
          <cell r="D261" t="str">
            <v>КР ДСМ-88</v>
          </cell>
          <cell r="E261">
            <v>44428</v>
          </cell>
          <cell r="F261" t="str">
            <v>МИ</v>
          </cell>
          <cell r="G261">
            <v>57</v>
          </cell>
          <cell r="H261" t="str">
            <v>Зеркало Куско двухстворчатое стерильное</v>
          </cell>
          <cell r="J261" t="str">
            <v>стерильное, одноразовое, размером S, из полистирола</v>
          </cell>
          <cell r="K261" t="str">
            <v>штука</v>
          </cell>
        </row>
        <row r="262">
          <cell r="B262">
            <v>230332</v>
          </cell>
          <cell r="C262" t="str">
            <v>Стационар</v>
          </cell>
          <cell r="D262" t="str">
            <v>КР ДСМ-88</v>
          </cell>
          <cell r="E262">
            <v>44428</v>
          </cell>
          <cell r="F262" t="str">
            <v>МИ</v>
          </cell>
          <cell r="G262">
            <v>58</v>
          </cell>
          <cell r="H262" t="str">
            <v>Зеркало Куско двухстворчатое стерильное</v>
          </cell>
          <cell r="J262" t="str">
            <v>стерильное, одноразовое, размером M, из полистирола</v>
          </cell>
          <cell r="K262" t="str">
            <v>штука</v>
          </cell>
        </row>
        <row r="263">
          <cell r="B263">
            <v>230334</v>
          </cell>
          <cell r="C263" t="str">
            <v>АЛО; Стационар</v>
          </cell>
          <cell r="D263" t="str">
            <v>КР ДСМ-88</v>
          </cell>
          <cell r="E263">
            <v>44428</v>
          </cell>
          <cell r="F263" t="str">
            <v>ЛС</v>
          </cell>
          <cell r="G263">
            <v>470</v>
          </cell>
          <cell r="H263" t="str">
            <v>Зидовудин</v>
          </cell>
          <cell r="J263" t="str">
            <v>раствор для приема внутрь с дозирующим устройством 10 мг/мл (50 мг/5 мл) 200 мл (дети, состоящие на диспансерном учете, принимают лекарственные препараты одного производителя по достижении 18 лет)</v>
          </cell>
          <cell r="K263" t="str">
            <v>флакон</v>
          </cell>
        </row>
        <row r="264">
          <cell r="B264">
            <v>230337</v>
          </cell>
          <cell r="C264" t="str">
            <v>АЛО; Стационар</v>
          </cell>
          <cell r="D264" t="str">
            <v>КР ДСМ-88</v>
          </cell>
          <cell r="E264">
            <v>44428</v>
          </cell>
          <cell r="F264" t="str">
            <v>ЛС</v>
          </cell>
          <cell r="G264">
            <v>499</v>
          </cell>
          <cell r="H264" t="str">
            <v>Зидовудин и Ламивудин</v>
          </cell>
          <cell r="J264" t="str">
            <v>таблетка 300 мг/150 мг</v>
          </cell>
          <cell r="K264" t="str">
            <v>таблетка</v>
          </cell>
        </row>
        <row r="265">
          <cell r="B265">
            <v>230343</v>
          </cell>
          <cell r="C265" t="str">
            <v>АЛО; Стационар</v>
          </cell>
          <cell r="D265" t="str">
            <v>КР ДСМ-88</v>
          </cell>
          <cell r="E265">
            <v>44428</v>
          </cell>
          <cell r="F265" t="str">
            <v>ЛС</v>
          </cell>
          <cell r="G265">
            <v>814</v>
          </cell>
          <cell r="H265" t="str">
            <v>Золедроновая кислота</v>
          </cell>
          <cell r="J265" t="str">
            <v>концентрат для приготовления раствора для инфузий 4 мг/5 мл/порошок лиофилизированный для приготовления раствора для внутривенного введения 4 мг</v>
          </cell>
          <cell r="K265" t="str">
            <v>флакон</v>
          </cell>
        </row>
        <row r="266">
          <cell r="B266">
            <v>230344</v>
          </cell>
          <cell r="C266" t="str">
            <v>АЛО; Стационар</v>
          </cell>
          <cell r="D266" t="str">
            <v>КР ДСМ-88</v>
          </cell>
          <cell r="E266">
            <v>44428</v>
          </cell>
          <cell r="F266" t="str">
            <v>ЛС</v>
          </cell>
          <cell r="G266">
            <v>815</v>
          </cell>
          <cell r="H266" t="str">
            <v>Золедроновая кислота</v>
          </cell>
          <cell r="J266" t="str">
            <v>раствор для инфузий 5 мг/100 мл</v>
          </cell>
          <cell r="K266" t="str">
            <v>флакон</v>
          </cell>
        </row>
        <row r="267">
          <cell r="B267">
            <v>230345</v>
          </cell>
          <cell r="C267" t="str">
            <v>Стационар</v>
          </cell>
          <cell r="D267" t="str">
            <v>КР ДСМ-88</v>
          </cell>
          <cell r="E267">
            <v>44428</v>
          </cell>
          <cell r="F267" t="str">
            <v>МИ</v>
          </cell>
          <cell r="G267">
            <v>64</v>
          </cell>
          <cell r="H267" t="str">
            <v>Зонд для энтерального питания</v>
          </cell>
          <cell r="J267" t="str">
            <v>стерильный, однократного применения,  размер СН 20, длина 40,0 см диаметр 6,7 мм</v>
          </cell>
          <cell r="K267" t="str">
            <v>штука</v>
          </cell>
        </row>
        <row r="268">
          <cell r="B268">
            <v>230346</v>
          </cell>
          <cell r="C268" t="str">
            <v>Стационар</v>
          </cell>
          <cell r="D268" t="str">
            <v>КР ДСМ-88</v>
          </cell>
          <cell r="E268">
            <v>44428</v>
          </cell>
          <cell r="F268" t="str">
            <v>МИ</v>
          </cell>
          <cell r="G268">
            <v>65</v>
          </cell>
          <cell r="H268" t="str">
            <v>Зонд для энтерального питания</v>
          </cell>
          <cell r="J268" t="str">
            <v>стерильный, однократного применения, размер СН 6 длина 40,0 см диаметр 2,0 мм</v>
          </cell>
          <cell r="K268" t="str">
            <v>штука</v>
          </cell>
        </row>
        <row r="269">
          <cell r="B269">
            <v>230347</v>
          </cell>
          <cell r="C269" t="str">
            <v>Стационар</v>
          </cell>
          <cell r="D269" t="str">
            <v>КР ДСМ-88</v>
          </cell>
          <cell r="E269">
            <v>44428</v>
          </cell>
          <cell r="F269" t="str">
            <v>МИ</v>
          </cell>
          <cell r="G269">
            <v>66</v>
          </cell>
          <cell r="H269" t="str">
            <v>Зонд для энтерального питания</v>
          </cell>
          <cell r="J269" t="str">
            <v>стерильный, однократного применения, размер СН 8 длина 40,0 см диаметр 2,7 мм</v>
          </cell>
          <cell r="K269" t="str">
            <v>штука</v>
          </cell>
        </row>
        <row r="270">
          <cell r="B270">
            <v>230348</v>
          </cell>
          <cell r="C270" t="str">
            <v>Стационар</v>
          </cell>
          <cell r="D270" t="str">
            <v>КР ДСМ-88</v>
          </cell>
          <cell r="E270">
            <v>44428</v>
          </cell>
          <cell r="F270" t="str">
            <v>МИ</v>
          </cell>
          <cell r="G270">
            <v>61</v>
          </cell>
          <cell r="H270" t="str">
            <v>Зонд для энтерального питания</v>
          </cell>
          <cell r="J270" t="str">
            <v>стерильный, однократного применения, размер СН 14, длина 40,0 см диаметр 4,7 мм</v>
          </cell>
          <cell r="K270" t="str">
            <v>штука</v>
          </cell>
        </row>
        <row r="271">
          <cell r="B271">
            <v>230349</v>
          </cell>
          <cell r="C271" t="str">
            <v>Стационар</v>
          </cell>
          <cell r="D271" t="str">
            <v>КР ДСМ-88</v>
          </cell>
          <cell r="E271">
            <v>44428</v>
          </cell>
          <cell r="F271" t="str">
            <v>МИ</v>
          </cell>
          <cell r="G271">
            <v>62</v>
          </cell>
          <cell r="H271" t="str">
            <v>Зонд для энтерального питания</v>
          </cell>
          <cell r="J271" t="str">
            <v>стерильный, однократного применения, размер СН 16, длина 40,0 см диаметр 5,3 мм</v>
          </cell>
          <cell r="K271" t="str">
            <v>штука</v>
          </cell>
        </row>
        <row r="272">
          <cell r="B272">
            <v>230350</v>
          </cell>
          <cell r="C272" t="str">
            <v>Стационар</v>
          </cell>
          <cell r="D272" t="str">
            <v>КР ДСМ-88</v>
          </cell>
          <cell r="E272">
            <v>44428</v>
          </cell>
          <cell r="F272" t="str">
            <v>МИ</v>
          </cell>
          <cell r="G272">
            <v>63</v>
          </cell>
          <cell r="H272" t="str">
            <v>Зонд для энтерального питания</v>
          </cell>
          <cell r="J272" t="str">
            <v>стерильный, однократного применения, размер СН 18, длина 40,0 см диаметр 6,0 мм</v>
          </cell>
          <cell r="K272" t="str">
            <v>штука</v>
          </cell>
        </row>
        <row r="273">
          <cell r="B273">
            <v>230351</v>
          </cell>
          <cell r="C273" t="str">
            <v>Стационар</v>
          </cell>
          <cell r="D273" t="str">
            <v>КР ДСМ-88</v>
          </cell>
          <cell r="E273">
            <v>44428</v>
          </cell>
          <cell r="F273" t="str">
            <v>МИ</v>
          </cell>
          <cell r="G273">
            <v>59</v>
          </cell>
          <cell r="H273" t="str">
            <v>Зонд для энтерального питания, размер СН 10</v>
          </cell>
          <cell r="J273" t="str">
            <v>стерильный, однократного применения, размер СН 10, длина 40,0 см диаметр 3,3 мм</v>
          </cell>
          <cell r="K273" t="str">
            <v>штука</v>
          </cell>
        </row>
        <row r="274">
          <cell r="B274">
            <v>230352</v>
          </cell>
          <cell r="C274" t="str">
            <v>Стационар</v>
          </cell>
          <cell r="D274" t="str">
            <v>КР ДСМ-88</v>
          </cell>
          <cell r="E274">
            <v>44428</v>
          </cell>
          <cell r="F274" t="str">
            <v>МИ</v>
          </cell>
          <cell r="G274">
            <v>60</v>
          </cell>
          <cell r="H274" t="str">
            <v>Зонд для энтерального питания, размер СН 12</v>
          </cell>
          <cell r="J274" t="str">
            <v>стерильный, однократного применения, размер СН 12, длина 40,0 см диаметр 4,0 мм</v>
          </cell>
          <cell r="K274" t="str">
            <v>штука</v>
          </cell>
        </row>
        <row r="275">
          <cell r="B275">
            <v>230353</v>
          </cell>
          <cell r="C275" t="str">
            <v>Стационар</v>
          </cell>
          <cell r="D275" t="str">
            <v>КР ДСМ-88</v>
          </cell>
          <cell r="E275">
            <v>44428</v>
          </cell>
          <cell r="F275" t="str">
            <v>МИ</v>
          </cell>
          <cell r="G275">
            <v>67</v>
          </cell>
          <cell r="H275" t="str">
            <v>Зонд желудочный размер СН 10</v>
          </cell>
          <cell r="J275" t="str">
            <v>стерильный, однократного применения, размер СН 10, длина 85 см, диаметр 3,3 мм, с открытой и закрытой заходной частью, двумя и четырьмя боковыми отверстиями</v>
          </cell>
          <cell r="K275" t="str">
            <v>штука</v>
          </cell>
        </row>
        <row r="276">
          <cell r="B276">
            <v>230354</v>
          </cell>
          <cell r="C276" t="str">
            <v>Стационар</v>
          </cell>
          <cell r="D276" t="str">
            <v>КР ДСМ-88</v>
          </cell>
          <cell r="E276">
            <v>44428</v>
          </cell>
          <cell r="F276" t="str">
            <v>МИ</v>
          </cell>
          <cell r="G276">
            <v>68</v>
          </cell>
          <cell r="H276" t="str">
            <v>Зонд желудочный размер СН 12</v>
          </cell>
          <cell r="J276" t="str">
            <v>стерильный, однократного применения, размер СН 12, длина 85 см, диаметр 4,0 мм, с открытой и закрытой заходной частью, двумя и четырьмя боковыми отверстиями</v>
          </cell>
          <cell r="K276" t="str">
            <v>штука</v>
          </cell>
        </row>
        <row r="277">
          <cell r="B277">
            <v>230355</v>
          </cell>
          <cell r="C277" t="str">
            <v>Стационар</v>
          </cell>
          <cell r="D277" t="str">
            <v>КР ДСМ-88</v>
          </cell>
          <cell r="E277">
            <v>44428</v>
          </cell>
          <cell r="F277" t="str">
            <v>МИ</v>
          </cell>
          <cell r="G277">
            <v>69</v>
          </cell>
          <cell r="H277" t="str">
            <v>Зонд желудочный размер СН 14</v>
          </cell>
          <cell r="J277" t="str">
            <v>стерильный, однократного применения, размер СН 14, длина 85 см, диаметр 4,7 мм, с открытой и закрытой заходной частью, двумя и четырьмя боковыми отверстиями</v>
          </cell>
          <cell r="K277" t="str">
            <v>штука</v>
          </cell>
        </row>
        <row r="278">
          <cell r="B278">
            <v>230356</v>
          </cell>
          <cell r="C278" t="str">
            <v>Стационар</v>
          </cell>
          <cell r="D278" t="str">
            <v>КР ДСМ-88</v>
          </cell>
          <cell r="E278">
            <v>44428</v>
          </cell>
          <cell r="F278" t="str">
            <v>МИ</v>
          </cell>
          <cell r="G278">
            <v>70</v>
          </cell>
          <cell r="H278" t="str">
            <v>Зонд желудочный размер СН 16</v>
          </cell>
          <cell r="J278" t="str">
            <v>стерильный, однократного применения, размер СН 16, длина 85 см, диаметр 5,3 мм, с открытой и закрытой заходной частью, двумя и четырьмя боковыми отверстиями</v>
          </cell>
          <cell r="K278" t="str">
            <v>штука</v>
          </cell>
        </row>
        <row r="279">
          <cell r="B279">
            <v>230357</v>
          </cell>
          <cell r="C279" t="str">
            <v>Стационар</v>
          </cell>
          <cell r="D279" t="str">
            <v>КР ДСМ-88</v>
          </cell>
          <cell r="E279">
            <v>44428</v>
          </cell>
          <cell r="F279" t="str">
            <v>МИ</v>
          </cell>
          <cell r="G279">
            <v>71</v>
          </cell>
          <cell r="H279" t="str">
            <v>Зонд желудочный размер СН 18</v>
          </cell>
          <cell r="J279" t="str">
            <v>стерильный, однократного применения, размер СН 18, длина 85 см, диаметр 6,0 мм, с открытой и закрытой заходной частью, двумя и четырьмя боковыми отверстиями</v>
          </cell>
          <cell r="K279" t="str">
            <v>штука</v>
          </cell>
        </row>
        <row r="280">
          <cell r="B280">
            <v>230358</v>
          </cell>
          <cell r="C280" t="str">
            <v>Стационар</v>
          </cell>
          <cell r="D280" t="str">
            <v>КР ДСМ-88</v>
          </cell>
          <cell r="E280">
            <v>44428</v>
          </cell>
          <cell r="F280" t="str">
            <v>МИ</v>
          </cell>
          <cell r="G280">
            <v>72</v>
          </cell>
          <cell r="H280" t="str">
            <v>Зонд желудочный размер СН 20</v>
          </cell>
          <cell r="J280" t="str">
            <v>стерильный, однократного применения, размер СН 20, длина 85 см, диаметр 6,7 мм, с открытой и закрытой заходной частью, двумя и четырьмя боковыми отверстиями</v>
          </cell>
          <cell r="K280" t="str">
            <v>штука</v>
          </cell>
        </row>
        <row r="281">
          <cell r="B281">
            <v>230359</v>
          </cell>
          <cell r="C281" t="str">
            <v>Стационар</v>
          </cell>
          <cell r="D281" t="str">
            <v>КР ДСМ-88</v>
          </cell>
          <cell r="E281">
            <v>44428</v>
          </cell>
          <cell r="F281" t="str">
            <v>МИ</v>
          </cell>
          <cell r="G281">
            <v>73</v>
          </cell>
          <cell r="H281" t="str">
            <v>Зонд желудочный размер СН 22</v>
          </cell>
          <cell r="J281" t="str">
            <v>стерильный, однократного применения, размер СН 22, длина 85 см,диаметр 7,3 мм, с открытой и закрытой заходной частью, двумя и четырьмя боковыми отверстиями</v>
          </cell>
          <cell r="K281" t="str">
            <v>штука</v>
          </cell>
        </row>
        <row r="282">
          <cell r="B282">
            <v>230360</v>
          </cell>
          <cell r="C282" t="str">
            <v>Стационар</v>
          </cell>
          <cell r="D282" t="str">
            <v>КР ДСМ-88</v>
          </cell>
          <cell r="E282">
            <v>44428</v>
          </cell>
          <cell r="F282" t="str">
            <v>МИ</v>
          </cell>
          <cell r="G282">
            <v>74</v>
          </cell>
          <cell r="H282" t="str">
            <v>Зонд желудочный размер СН 6</v>
          </cell>
          <cell r="J282" t="str">
            <v>стерильный, однократного применения, размер СН 6, длина 85 см, диаметр 2,0 мм, с открытой и закрытой заходной частью, двумя и четырьмя боковыми отверстиями</v>
          </cell>
          <cell r="K282" t="str">
            <v>штука</v>
          </cell>
        </row>
        <row r="283">
          <cell r="B283">
            <v>230361</v>
          </cell>
          <cell r="C283" t="str">
            <v>Стационар</v>
          </cell>
          <cell r="D283" t="str">
            <v>КР ДСМ-88</v>
          </cell>
          <cell r="E283">
            <v>44428</v>
          </cell>
          <cell r="F283" t="str">
            <v>МИ</v>
          </cell>
          <cell r="G283">
            <v>75</v>
          </cell>
          <cell r="H283" t="str">
            <v>Зонд желудочный размер СН 8</v>
          </cell>
          <cell r="J283" t="str">
            <v>стерильный, однократного применения, размер СН 8, длина 85 см, диаметр 2,7 мм, с открытой и закрытой заходной частью, двумя и четырьмя боковыми отверстиями</v>
          </cell>
          <cell r="K283" t="str">
            <v>штука</v>
          </cell>
        </row>
        <row r="284">
          <cell r="B284">
            <v>230362</v>
          </cell>
          <cell r="C284" t="str">
            <v>Стационар</v>
          </cell>
          <cell r="D284" t="str">
            <v>КР ДСМ-88</v>
          </cell>
          <cell r="E284">
            <v>44428</v>
          </cell>
          <cell r="F284" t="str">
            <v>МИ</v>
          </cell>
          <cell r="G284">
            <v>76</v>
          </cell>
          <cell r="H284" t="str">
            <v>Зонд урогенитальный</v>
          </cell>
          <cell r="J284" t="str">
            <v>стерильный одноразового применения</v>
          </cell>
          <cell r="K284" t="str">
            <v>штука</v>
          </cell>
        </row>
        <row r="285">
          <cell r="B285">
            <v>230363</v>
          </cell>
          <cell r="C285" t="str">
            <v>АЛО; Стационар</v>
          </cell>
          <cell r="D285" t="str">
            <v>КР ДСМ-88</v>
          </cell>
          <cell r="E285">
            <v>44428</v>
          </cell>
          <cell r="F285" t="str">
            <v>ЛС</v>
          </cell>
          <cell r="G285">
            <v>681</v>
          </cell>
          <cell r="H285" t="str">
            <v>Ибрутиниб</v>
          </cell>
          <cell r="J285" t="str">
            <v>капсула 140 мг</v>
          </cell>
          <cell r="K285" t="str">
            <v>капсула</v>
          </cell>
        </row>
        <row r="286">
          <cell r="B286">
            <v>230367</v>
          </cell>
          <cell r="C286" t="str">
            <v>Стационар</v>
          </cell>
          <cell r="D286" t="str">
            <v>КР ДСМ-88</v>
          </cell>
          <cell r="E286">
            <v>44428</v>
          </cell>
          <cell r="F286" t="str">
            <v>ЛС</v>
          </cell>
          <cell r="G286">
            <v>215</v>
          </cell>
          <cell r="H286" t="str">
            <v>Ивабрадин</v>
          </cell>
          <cell r="J286" t="str">
            <v>таблетка 5 мг</v>
          </cell>
          <cell r="K286" t="str">
            <v>таблетка</v>
          </cell>
        </row>
        <row r="287">
          <cell r="B287">
            <v>230368</v>
          </cell>
          <cell r="C287" t="str">
            <v>Стационар</v>
          </cell>
          <cell r="D287" t="str">
            <v>КР ДСМ-88</v>
          </cell>
          <cell r="E287">
            <v>44428</v>
          </cell>
          <cell r="F287" t="str">
            <v>ЛС</v>
          </cell>
          <cell r="G287">
            <v>216</v>
          </cell>
          <cell r="H287" t="str">
            <v>Ивабрадин</v>
          </cell>
          <cell r="J287" t="str">
            <v>таблетка 7,5 мг</v>
          </cell>
          <cell r="K287" t="str">
            <v>таблетка</v>
          </cell>
        </row>
        <row r="288">
          <cell r="B288">
            <v>230369</v>
          </cell>
          <cell r="C288" t="str">
            <v>Стационар</v>
          </cell>
          <cell r="D288" t="str">
            <v>КР ДСМ-88</v>
          </cell>
          <cell r="E288">
            <v>44428</v>
          </cell>
          <cell r="F288" t="str">
            <v>МИ</v>
          </cell>
          <cell r="G288">
            <v>469</v>
          </cell>
          <cell r="H288" t="str">
            <v>Игла двухсторонняя</v>
          </cell>
          <cell r="J288" t="str">
            <v>0,7х38 мм, 22Gх1 1/2</v>
          </cell>
          <cell r="K288" t="str">
            <v>штука</v>
          </cell>
        </row>
        <row r="289">
          <cell r="B289">
            <v>230370</v>
          </cell>
          <cell r="C289" t="str">
            <v>Стационар</v>
          </cell>
          <cell r="D289" t="str">
            <v>КР ДСМ-88</v>
          </cell>
          <cell r="E289">
            <v>44428</v>
          </cell>
          <cell r="F289" t="str">
            <v>МИ</v>
          </cell>
          <cell r="G289">
            <v>470</v>
          </cell>
          <cell r="H289" t="str">
            <v>Игла двухсторонняя</v>
          </cell>
          <cell r="J289" t="str">
            <v>0,9х38 мм, 20Gх1 1/2</v>
          </cell>
          <cell r="K289" t="str">
            <v>штука</v>
          </cell>
        </row>
        <row r="290">
          <cell r="B290">
            <v>230371</v>
          </cell>
          <cell r="C290" t="str">
            <v>Стационар</v>
          </cell>
          <cell r="D290" t="str">
            <v>КР ДСМ-88</v>
          </cell>
          <cell r="E290">
            <v>44428</v>
          </cell>
          <cell r="F290" t="str">
            <v>МИ</v>
          </cell>
          <cell r="G290">
            <v>472</v>
          </cell>
          <cell r="H290" t="str">
            <v>Игла двухсторонняя</v>
          </cell>
          <cell r="J290" t="str">
            <v>0,9х25 мм, 20Gх1</v>
          </cell>
          <cell r="K290" t="str">
            <v>штука</v>
          </cell>
        </row>
        <row r="291">
          <cell r="B291">
            <v>230372</v>
          </cell>
          <cell r="C291" t="str">
            <v>Стационар</v>
          </cell>
          <cell r="D291" t="str">
            <v>КР ДСМ-88</v>
          </cell>
          <cell r="E291">
            <v>44428</v>
          </cell>
          <cell r="F291" t="str">
            <v>МИ</v>
          </cell>
          <cell r="G291">
            <v>473</v>
          </cell>
          <cell r="H291" t="str">
            <v>Игла двухсторонняя</v>
          </cell>
          <cell r="J291" t="str">
            <v>0,8х38 мм, 21Gх1 1/2</v>
          </cell>
          <cell r="K291" t="str">
            <v>штука</v>
          </cell>
        </row>
        <row r="292">
          <cell r="B292">
            <v>230373</v>
          </cell>
          <cell r="C292" t="str">
            <v>Стационар</v>
          </cell>
          <cell r="D292" t="str">
            <v>КР ДСМ-88</v>
          </cell>
          <cell r="E292">
            <v>44428</v>
          </cell>
          <cell r="F292" t="str">
            <v>МИ</v>
          </cell>
          <cell r="G292">
            <v>475</v>
          </cell>
          <cell r="H292" t="str">
            <v>Игла двухсторонняя</v>
          </cell>
          <cell r="J292" t="str">
            <v>0,8х25 мм, 21Gх1</v>
          </cell>
          <cell r="K292" t="str">
            <v>штука</v>
          </cell>
        </row>
        <row r="293">
          <cell r="B293">
            <v>230374</v>
          </cell>
          <cell r="C293" t="str">
            <v>Стационар</v>
          </cell>
          <cell r="D293" t="str">
            <v>КР ДСМ-88</v>
          </cell>
          <cell r="E293">
            <v>44428</v>
          </cell>
          <cell r="F293" t="str">
            <v>МИ</v>
          </cell>
          <cell r="G293">
            <v>478</v>
          </cell>
          <cell r="H293" t="str">
            <v>Игла двухсторонняя</v>
          </cell>
          <cell r="J293" t="str">
            <v>0,7х25 мм, 22Gх1</v>
          </cell>
          <cell r="K293" t="str">
            <v>штука</v>
          </cell>
        </row>
        <row r="294">
          <cell r="B294">
            <v>230375</v>
          </cell>
          <cell r="C294" t="str">
            <v>Стационар</v>
          </cell>
          <cell r="D294" t="str">
            <v>КР ДСМ-88</v>
          </cell>
          <cell r="E294">
            <v>44428</v>
          </cell>
          <cell r="F294" t="str">
            <v>МИ</v>
          </cell>
          <cell r="G294">
            <v>77</v>
          </cell>
          <cell r="H294" t="str">
            <v>Иглодержатель</v>
          </cell>
          <cell r="J294" t="str">
            <v>для фиксации иглы и пробирки в момент взятия крови из вены</v>
          </cell>
          <cell r="K294" t="str">
            <v>штука</v>
          </cell>
        </row>
        <row r="295">
          <cell r="B295">
            <v>230382</v>
          </cell>
          <cell r="C295" t="str">
            <v>АЛО; Стационар</v>
          </cell>
          <cell r="D295" t="str">
            <v>КР ДСМ-88</v>
          </cell>
          <cell r="E295">
            <v>44428</v>
          </cell>
          <cell r="F295" t="str">
            <v>ЛС</v>
          </cell>
          <cell r="G295">
            <v>452</v>
          </cell>
          <cell r="H295" t="str">
            <v>Изониазид</v>
          </cell>
          <cell r="J295" t="str">
            <v>раствор для инъекций 10%, 5 мл</v>
          </cell>
          <cell r="K295" t="str">
            <v>ампула</v>
          </cell>
        </row>
        <row r="296">
          <cell r="B296">
            <v>230383</v>
          </cell>
          <cell r="C296" t="str">
            <v>АЛО; Стационар</v>
          </cell>
          <cell r="D296" t="str">
            <v>КР ДСМ-88</v>
          </cell>
          <cell r="E296">
            <v>44428</v>
          </cell>
          <cell r="F296" t="str">
            <v>ЛС</v>
          </cell>
          <cell r="G296">
            <v>453</v>
          </cell>
          <cell r="H296" t="str">
            <v>Изониазид</v>
          </cell>
          <cell r="J296" t="str">
            <v>таблетка 100 мг</v>
          </cell>
          <cell r="K296" t="str">
            <v>таблетка</v>
          </cell>
        </row>
        <row r="297">
          <cell r="B297">
            <v>230384</v>
          </cell>
          <cell r="C297" t="str">
            <v>АЛО; Стационар</v>
          </cell>
          <cell r="D297" t="str">
            <v>КР ДСМ-88</v>
          </cell>
          <cell r="E297">
            <v>44428</v>
          </cell>
          <cell r="F297" t="str">
            <v>ЛС</v>
          </cell>
          <cell r="G297">
            <v>454</v>
          </cell>
          <cell r="H297" t="str">
            <v>Изониазид</v>
          </cell>
          <cell r="J297" t="str">
            <v>таблетка 300 мг</v>
          </cell>
          <cell r="K297" t="str">
            <v>таблетка</v>
          </cell>
        </row>
        <row r="298">
          <cell r="B298">
            <v>230385</v>
          </cell>
          <cell r="C298" t="str">
            <v>АЛО; Стационар</v>
          </cell>
          <cell r="D298" t="str">
            <v>КР ДСМ-88</v>
          </cell>
          <cell r="E298">
            <v>44428</v>
          </cell>
          <cell r="F298" t="str">
            <v>ЛС</v>
          </cell>
          <cell r="G298">
            <v>455</v>
          </cell>
          <cell r="H298" t="str">
            <v>Изониазид</v>
          </cell>
          <cell r="J298" t="str">
            <v>сироп 100 мг/5 мл 200 мл</v>
          </cell>
          <cell r="K298" t="str">
            <v>флакон</v>
          </cell>
        </row>
        <row r="299">
          <cell r="B299">
            <v>230387</v>
          </cell>
          <cell r="C299" t="str">
            <v>Стационар</v>
          </cell>
          <cell r="D299" t="str">
            <v>КР ДСМ-88</v>
          </cell>
          <cell r="E299">
            <v>44428</v>
          </cell>
          <cell r="F299" t="str">
            <v>ЛС</v>
          </cell>
          <cell r="G299">
            <v>210</v>
          </cell>
          <cell r="H299" t="str">
            <v>Изосорбида динитрат</v>
          </cell>
          <cell r="J299" t="str">
            <v>концентрат для приготовления раствора для инфузий 1 мг/мл 10 мл</v>
          </cell>
          <cell r="K299" t="str">
            <v>ампула</v>
          </cell>
        </row>
        <row r="300">
          <cell r="B300">
            <v>230388</v>
          </cell>
          <cell r="C300" t="str">
            <v>АЛО; Стационар</v>
          </cell>
          <cell r="D300" t="str">
            <v>КР ДСМ-88</v>
          </cell>
          <cell r="E300">
            <v>44428</v>
          </cell>
          <cell r="F300" t="str">
            <v>ЛС</v>
          </cell>
          <cell r="G300">
            <v>211</v>
          </cell>
          <cell r="H300" t="str">
            <v>Изосорбида динитрат</v>
          </cell>
          <cell r="J300" t="str">
            <v>таблетка 20 мг</v>
          </cell>
          <cell r="K300" t="str">
            <v>таблетка</v>
          </cell>
        </row>
        <row r="301">
          <cell r="B301">
            <v>230390</v>
          </cell>
          <cell r="C301" t="str">
            <v>АЛО; Стационар</v>
          </cell>
          <cell r="D301" t="str">
            <v>КР ДСМ-88</v>
          </cell>
          <cell r="E301">
            <v>44428</v>
          </cell>
          <cell r="F301" t="str">
            <v>ЛС</v>
          </cell>
          <cell r="G301">
            <v>213</v>
          </cell>
          <cell r="H301" t="str">
            <v>Изосорбида динитрат</v>
          </cell>
          <cell r="J301" t="str">
            <v>таблетка пролонгированного действия 60 мг</v>
          </cell>
          <cell r="K301" t="str">
            <v>таблетка</v>
          </cell>
        </row>
        <row r="302">
          <cell r="B302">
            <v>230393</v>
          </cell>
          <cell r="C302" t="str">
            <v>АЛО; Стационар</v>
          </cell>
          <cell r="D302" t="str">
            <v>КР ДСМ-88</v>
          </cell>
          <cell r="E302">
            <v>44428</v>
          </cell>
          <cell r="F302" t="str">
            <v>ЛС</v>
          </cell>
          <cell r="G302">
            <v>303</v>
          </cell>
          <cell r="H302" t="str">
            <v>Изотретиноин и Эритромицин</v>
          </cell>
          <cell r="J302" t="str">
            <v>мазь/ гель для наружного применения</v>
          </cell>
          <cell r="K302" t="str">
            <v>туба</v>
          </cell>
        </row>
        <row r="303">
          <cell r="B303">
            <v>230395</v>
          </cell>
          <cell r="C303" t="str">
            <v>Стационар</v>
          </cell>
          <cell r="D303" t="str">
            <v>КР ДСМ-88</v>
          </cell>
          <cell r="E303">
            <v>44428</v>
          </cell>
          <cell r="F303" t="str">
            <v>ЛС</v>
          </cell>
          <cell r="G303">
            <v>821</v>
          </cell>
          <cell r="H303" t="str">
            <v>Изофлуран</v>
          </cell>
          <cell r="J303" t="str">
            <v>жидкость для ингаляционного наркоза 100 мл</v>
          </cell>
          <cell r="K303" t="str">
            <v>флакон</v>
          </cell>
        </row>
        <row r="304">
          <cell r="B304">
            <v>230396</v>
          </cell>
          <cell r="C304" t="str">
            <v>Стационар</v>
          </cell>
          <cell r="D304" t="str">
            <v>КР ДСМ-88</v>
          </cell>
          <cell r="E304">
            <v>44428</v>
          </cell>
          <cell r="F304" t="str">
            <v>ЛС</v>
          </cell>
          <cell r="G304">
            <v>822</v>
          </cell>
          <cell r="H304" t="str">
            <v>Изофлуран</v>
          </cell>
          <cell r="J304" t="str">
            <v>жидкость для ингаляционного наркоза 250 мл</v>
          </cell>
          <cell r="K304" t="str">
            <v>флакон</v>
          </cell>
        </row>
        <row r="305">
          <cell r="B305">
            <v>230397</v>
          </cell>
          <cell r="C305" t="str">
            <v>АЛО; Стационар</v>
          </cell>
          <cell r="D305" t="str">
            <v>КР ДСМ-88</v>
          </cell>
          <cell r="E305">
            <v>44428</v>
          </cell>
          <cell r="F305" t="str">
            <v>ЛС</v>
          </cell>
          <cell r="G305">
            <v>122</v>
          </cell>
          <cell r="H305" t="str">
            <v>Илопрост</v>
          </cell>
          <cell r="J305" t="str">
            <v>раствор для ингаляций 10 мкг/мл 2 мл</v>
          </cell>
          <cell r="K305" t="str">
            <v>ампула</v>
          </cell>
        </row>
        <row r="306">
          <cell r="B306">
            <v>230398</v>
          </cell>
          <cell r="C306" t="str">
            <v>АЛО; Стационар</v>
          </cell>
          <cell r="D306" t="str">
            <v>КР ДСМ-88</v>
          </cell>
          <cell r="E306">
            <v>44428</v>
          </cell>
          <cell r="F306" t="str">
            <v>ЛС</v>
          </cell>
          <cell r="G306">
            <v>651</v>
          </cell>
          <cell r="H306" t="str">
            <v>Иматиниб</v>
          </cell>
          <cell r="J306" t="str">
            <v>таблетка/капсула 100 мг</v>
          </cell>
          <cell r="K306" t="str">
            <v>таблетка/капсула</v>
          </cell>
        </row>
        <row r="307">
          <cell r="B307">
            <v>230399</v>
          </cell>
          <cell r="C307" t="str">
            <v>АЛО; Стационар</v>
          </cell>
          <cell r="D307" t="str">
            <v>КР ДСМ-88</v>
          </cell>
          <cell r="E307">
            <v>44428</v>
          </cell>
          <cell r="F307" t="str">
            <v>ЛС</v>
          </cell>
          <cell r="G307">
            <v>652</v>
          </cell>
          <cell r="H307" t="str">
            <v>Иматиниб</v>
          </cell>
          <cell r="J307" t="str">
            <v>капсула/таблетка 400 мг</v>
          </cell>
          <cell r="K307" t="str">
            <v>капсула/таблетка</v>
          </cell>
        </row>
        <row r="308">
          <cell r="B308">
            <v>230400</v>
          </cell>
          <cell r="C308" t="str">
            <v>АЛО; Стационар</v>
          </cell>
          <cell r="D308" t="str">
            <v>КР ДСМ-88</v>
          </cell>
          <cell r="E308">
            <v>44428</v>
          </cell>
          <cell r="F308" t="str">
            <v>ЛС</v>
          </cell>
          <cell r="G308">
            <v>98</v>
          </cell>
          <cell r="H308" t="str">
            <v>Имиглюцераза</v>
          </cell>
          <cell r="J308" t="str">
            <v>лиофилизат для приготовления раствора для инфузий 400 ЕД, с возможностью применения при болезни Гоше 1 и 3 типа вне зависимости от степени тяжести</v>
          </cell>
          <cell r="K308" t="str">
            <v>флакон</v>
          </cell>
        </row>
        <row r="309">
          <cell r="B309">
            <v>230401</v>
          </cell>
          <cell r="C309" t="str">
            <v>Стационар</v>
          </cell>
          <cell r="D309" t="str">
            <v>КР ДСМ-88</v>
          </cell>
          <cell r="E309">
            <v>44428</v>
          </cell>
          <cell r="F309" t="str">
            <v>ЛС</v>
          </cell>
          <cell r="G309">
            <v>393</v>
          </cell>
          <cell r="H309" t="str">
            <v>Имипенем и циластатин</v>
          </cell>
          <cell r="J309" t="str">
            <v>порошок для приготовления раствора для инфузий 500 мг/500 мг</v>
          </cell>
          <cell r="K309" t="str">
            <v>флакон</v>
          </cell>
        </row>
        <row r="310">
          <cell r="B310">
            <v>230404</v>
          </cell>
          <cell r="C310" t="str">
            <v>АЛО; Стационар</v>
          </cell>
          <cell r="D310" t="str">
            <v>КР ДСМ-88</v>
          </cell>
          <cell r="E310">
            <v>44428</v>
          </cell>
          <cell r="F310" t="str">
            <v>ЛС</v>
          </cell>
          <cell r="G310">
            <v>545</v>
          </cell>
          <cell r="H310" t="str">
            <v>Иммуноглобулин (для внутривенного введения)</v>
          </cell>
          <cell r="J310" t="str">
            <v>10% раствор для инфузий 100 мл</v>
          </cell>
          <cell r="K310" t="str">
            <v>флакон</v>
          </cell>
        </row>
        <row r="311">
          <cell r="B311">
            <v>230405</v>
          </cell>
          <cell r="C311" t="str">
            <v>АЛО; Стационар</v>
          </cell>
          <cell r="D311" t="str">
            <v>КР ДСМ-88</v>
          </cell>
          <cell r="E311">
            <v>44428</v>
          </cell>
          <cell r="F311" t="str">
            <v>ЛС</v>
          </cell>
          <cell r="G311">
            <v>546</v>
          </cell>
          <cell r="H311" t="str">
            <v>Иммуноглобулин (для внутривенного введения)</v>
          </cell>
          <cell r="J311" t="str">
            <v>10% раствор для инфузий 50 мл</v>
          </cell>
          <cell r="K311" t="str">
            <v>флакон</v>
          </cell>
        </row>
        <row r="312">
          <cell r="B312">
            <v>230406</v>
          </cell>
          <cell r="C312" t="str">
            <v>Стационар</v>
          </cell>
          <cell r="D312" t="str">
            <v>КР ДСМ-88</v>
          </cell>
          <cell r="E312">
            <v>44428</v>
          </cell>
          <cell r="F312" t="str">
            <v>ЛС</v>
          </cell>
          <cell r="G312">
            <v>734</v>
          </cell>
          <cell r="H312" t="str">
            <v>Иммуноглобулин антитимоцитарный</v>
          </cell>
          <cell r="J312" t="str">
            <v>лиофилизат для приготовления раствора для инфузий 25 мг</v>
          </cell>
          <cell r="K312" t="str">
            <v>флакон</v>
          </cell>
        </row>
        <row r="313">
          <cell r="B313">
            <v>230407</v>
          </cell>
          <cell r="C313" t="str">
            <v>Стационар</v>
          </cell>
          <cell r="D313" t="str">
            <v>КР ДСМ-88</v>
          </cell>
          <cell r="E313">
            <v>44428</v>
          </cell>
          <cell r="F313" t="str">
            <v>ЛС</v>
          </cell>
          <cell r="G313">
            <v>547</v>
          </cell>
          <cell r="H313" t="str">
            <v>Иммуноглобулин против клещевого энцефалита</v>
          </cell>
          <cell r="J313" t="str">
            <v>готовится из сыворотки крови лошадей, гипериммунизированных вирусом клещевого энцефалита или из сыворотки доноров</v>
          </cell>
          <cell r="K313" t="str">
            <v>литр</v>
          </cell>
        </row>
        <row r="314">
          <cell r="B314">
            <v>230408</v>
          </cell>
          <cell r="C314" t="str">
            <v>Стационар</v>
          </cell>
          <cell r="D314" t="str">
            <v>КР ДСМ-88</v>
          </cell>
          <cell r="E314">
            <v>44428</v>
          </cell>
          <cell r="F314" t="str">
            <v>ЛС</v>
          </cell>
          <cell r="G314">
            <v>557</v>
          </cell>
          <cell r="H314" t="str">
            <v>Инактивированная вакцина против гепатита А. Производство по выпуску вакцины преквалифицировано ВОЗ</v>
          </cell>
          <cell r="J314" t="str">
            <v>суспензия для инъекций во флаконе/шприце 1 доза/0,5 мл</v>
          </cell>
          <cell r="K314" t="str">
            <v>флакон/шприц</v>
          </cell>
        </row>
        <row r="315">
          <cell r="B315">
            <v>230411</v>
          </cell>
          <cell r="C315" t="str">
            <v>АЛО; Стационар</v>
          </cell>
          <cell r="D315" t="str">
            <v>КР ДСМ-88</v>
          </cell>
          <cell r="E315">
            <v>44428</v>
          </cell>
          <cell r="F315" t="str">
            <v>ЛС</v>
          </cell>
          <cell r="G315">
            <v>224</v>
          </cell>
          <cell r="H315" t="str">
            <v>Индапамид</v>
          </cell>
          <cell r="J315" t="str">
            <v>таблетка 1,5 мг</v>
          </cell>
          <cell r="K315" t="str">
            <v>таблетка</v>
          </cell>
        </row>
        <row r="316">
          <cell r="B316">
            <v>230412</v>
          </cell>
          <cell r="C316" t="str">
            <v>АЛО; Стационар</v>
          </cell>
          <cell r="D316" t="str">
            <v>КР ДСМ-88</v>
          </cell>
          <cell r="E316">
            <v>44428</v>
          </cell>
          <cell r="F316" t="str">
            <v>ЛС</v>
          </cell>
          <cell r="G316">
            <v>225</v>
          </cell>
          <cell r="H316" t="str">
            <v>Индапамид</v>
          </cell>
          <cell r="J316" t="str">
            <v>таблетка/капсула 2,5 мг</v>
          </cell>
          <cell r="K316" t="str">
            <v>таблетка/ капсула</v>
          </cell>
        </row>
        <row r="317">
          <cell r="B317">
            <v>230414</v>
          </cell>
          <cell r="C317" t="str">
            <v>Стационар</v>
          </cell>
          <cell r="D317" t="str">
            <v>КР ДСМ-88</v>
          </cell>
          <cell r="E317">
            <v>44428</v>
          </cell>
          <cell r="F317" t="str">
            <v>МИ</v>
          </cell>
          <cell r="G317">
            <v>78</v>
          </cell>
          <cell r="H317" t="str">
            <v xml:space="preserve">Инструменты гинекологические </v>
          </cell>
          <cell r="J317" t="str">
            <v>Стерильные одноразового применения (цервикальная щетка, цитощетка)</v>
          </cell>
          <cell r="K317" t="str">
            <v>штука</v>
          </cell>
        </row>
        <row r="318">
          <cell r="B318">
            <v>230415</v>
          </cell>
          <cell r="C318" t="str">
            <v>АЛО; Стационар</v>
          </cell>
          <cell r="D318" t="str">
            <v>КР ДСМ-88</v>
          </cell>
          <cell r="E318">
            <v>44428</v>
          </cell>
          <cell r="F318" t="str">
            <v>ЛС</v>
          </cell>
          <cell r="G318">
            <v>49</v>
          </cell>
          <cell r="H318" t="str">
            <v>Инсулин аспарт</v>
          </cell>
          <cell r="J318" t="str">
            <v>раствор 100 ед/мл в картриджах по 3 мл в комплекте со шприц-ручками из расчета на 50 картриджей 1 шприц-ручка с шагом 0,5 ЕД</v>
          </cell>
          <cell r="K318" t="str">
            <v>картридж</v>
          </cell>
        </row>
        <row r="319">
          <cell r="B319">
            <v>230416</v>
          </cell>
          <cell r="C319" t="str">
            <v>АЛО; Стационар</v>
          </cell>
          <cell r="D319" t="str">
            <v>КР ДСМ-88</v>
          </cell>
          <cell r="E319">
            <v>44428</v>
          </cell>
          <cell r="F319" t="str">
            <v>ЛС</v>
          </cell>
          <cell r="G319">
            <v>50</v>
          </cell>
          <cell r="H319" t="str">
            <v>Инсулин аспарт</v>
          </cell>
          <cell r="J319" t="str">
            <v>раствор 100 ед/мл во флаконах по 10мл</v>
          </cell>
          <cell r="K319" t="str">
            <v>флакон</v>
          </cell>
        </row>
        <row r="320">
          <cell r="B320">
            <v>230417</v>
          </cell>
          <cell r="C320" t="str">
            <v>АЛО; Стационар</v>
          </cell>
          <cell r="D320" t="str">
            <v>КР ДСМ-88</v>
          </cell>
          <cell r="E320">
            <v>44428</v>
          </cell>
          <cell r="F320" t="str">
            <v>ЛС</v>
          </cell>
          <cell r="G320">
            <v>51</v>
          </cell>
          <cell r="H320" t="str">
            <v>Инсулин аспарт</v>
          </cell>
          <cell r="J320" t="str">
            <v>раствор 100 ед/мл в картриджах по 3 мл в комплекте со шприц-ручками из расчета на 50 картриджей 1 шприц-ручка с шагом 1 ЕД. Возможны поставки не в картриджах, а в уже заправленных шприц - ручках, в этом случае шприц - ручки к инсулину не нужны</v>
          </cell>
          <cell r="K320" t="str">
            <v>картридж/ шприц- ручка</v>
          </cell>
        </row>
        <row r="321">
          <cell r="B321">
            <v>230418</v>
          </cell>
          <cell r="C321" t="str">
            <v>АЛО; Стационар</v>
          </cell>
          <cell r="D321" t="str">
            <v>КР ДСМ-88</v>
          </cell>
          <cell r="E321">
            <v>44428</v>
          </cell>
          <cell r="F321" t="str">
            <v>ЛС</v>
          </cell>
          <cell r="G321">
            <v>60</v>
          </cell>
          <cell r="H321" t="str">
            <v>Инсулин аспарт двухфазный в комбинации с инсулином средней продолжительности (смесь аналогов инсулина короткого и средней продолжительности действия)</v>
          </cell>
          <cell r="J321" t="str">
            <v>комбинированный, суспензия 100 ед/мл в картриджах по 3 мл в комплекте со шприц-ручками из расчета на 50 картриджей 1 шприц-ручка с шагом 1 ЕД. Возможны поставки не в картриджах, а в уже заправленных шприц - ручках, в этом случае шприц - ручки к инсулину не нужны</v>
          </cell>
          <cell r="K321" t="str">
            <v>картридж/ шприц- ручка</v>
          </cell>
        </row>
        <row r="322">
          <cell r="B322">
            <v>230420</v>
          </cell>
          <cell r="C322" t="str">
            <v>АЛО; Стационар</v>
          </cell>
          <cell r="D322" t="str">
            <v>КР ДСМ-88</v>
          </cell>
          <cell r="E322">
            <v>44428</v>
          </cell>
          <cell r="F322" t="str">
            <v>ЛС</v>
          </cell>
          <cell r="G322">
            <v>62</v>
          </cell>
          <cell r="H322" t="str">
            <v>Инсулин гларгин</v>
          </cell>
          <cell r="J322" t="str">
            <v>раствор 100 ед/мл в картриджах по 3 мл в комплекте со шприц-ручками из расчета на 50 картриджей 1 шприц-ручка с шагом 1 ЕД. Возможны поставки не в картриджах, а в уже заправленных шприц - ручках, в этом случае шприц - ручки к инсулину не нужны</v>
          </cell>
          <cell r="K322" t="str">
            <v>картридж/ шприц- ручка</v>
          </cell>
        </row>
        <row r="323">
          <cell r="B323">
            <v>230422</v>
          </cell>
          <cell r="C323" t="str">
            <v>АЛО; Стационар</v>
          </cell>
          <cell r="D323" t="str">
            <v>КР ДСМ-88</v>
          </cell>
          <cell r="E323">
            <v>44428</v>
          </cell>
          <cell r="F323" t="str">
            <v>ЛС</v>
          </cell>
          <cell r="G323">
            <v>56</v>
          </cell>
          <cell r="H323" t="str">
            <v>Инсулин двухфазный человеческий генно-инженерный (30/70)</v>
          </cell>
          <cell r="J323" t="str">
            <v>комбинированный, суспензия 100 ед/мл в картриджах по 3 мл в комплекте со шприц-ручками из расчета на 50 картриджей 1 шприц-ручка с шагом 1 ЕД. Возможны поставки не в картриджах, а в уже заправленных шприц - ручках, в этом случае шприц - ручки к инсулину не нужны</v>
          </cell>
          <cell r="K323" t="str">
            <v>картридж/ шприц-ручка</v>
          </cell>
        </row>
        <row r="324">
          <cell r="B324">
            <v>230423</v>
          </cell>
          <cell r="C324" t="str">
            <v>АЛО; Стационар</v>
          </cell>
          <cell r="D324" t="str">
            <v>КР ДСМ-88</v>
          </cell>
          <cell r="E324">
            <v>44428</v>
          </cell>
          <cell r="F324" t="str">
            <v>ЛС</v>
          </cell>
          <cell r="G324">
            <v>57</v>
          </cell>
          <cell r="H324" t="str">
            <v>Инсулин двухфазный человеческий генно-инженерный (30/70)</v>
          </cell>
          <cell r="J324" t="str">
            <v>комбинированный, суспензия 100 ед/мл во флаконах,10 мл</v>
          </cell>
          <cell r="K324" t="str">
            <v>флакон</v>
          </cell>
        </row>
        <row r="325">
          <cell r="B325">
            <v>230424</v>
          </cell>
          <cell r="C325" t="str">
            <v>Стационар</v>
          </cell>
          <cell r="D325" t="str">
            <v>КР ДСМ-88</v>
          </cell>
          <cell r="E325">
            <v>44428</v>
          </cell>
          <cell r="F325" t="str">
            <v>ЛС</v>
          </cell>
          <cell r="G325">
            <v>65</v>
          </cell>
          <cell r="H325" t="str">
            <v>Инсулин деглудек</v>
          </cell>
          <cell r="J325" t="str">
            <v>раствор для инъекций 100 ЕД/мл, 3 мл, предварительно заполненных шприц-ручках</v>
          </cell>
          <cell r="K325" t="str">
            <v>шприц-ручка</v>
          </cell>
        </row>
        <row r="326">
          <cell r="B326">
            <v>230425</v>
          </cell>
          <cell r="C326" t="str">
            <v>АЛО; Стационар</v>
          </cell>
          <cell r="D326" t="str">
            <v>КР ДСМ-88</v>
          </cell>
          <cell r="E326">
            <v>44428</v>
          </cell>
          <cell r="F326" t="str">
            <v>ЛС</v>
          </cell>
          <cell r="G326">
            <v>63</v>
          </cell>
          <cell r="H326" t="str">
            <v>Инсулин детемир</v>
          </cell>
          <cell r="J326" t="str">
            <v>раствор 100 ед/мл в картриджах по 3 мл в комплекте со шприц-ручками из расчета на 50 картриджей 1 шприц-ручка с шагом 0,5 ЕД</v>
          </cell>
          <cell r="K326" t="str">
            <v>картридж</v>
          </cell>
        </row>
        <row r="327">
          <cell r="B327">
            <v>230426</v>
          </cell>
          <cell r="C327" t="str">
            <v>АЛО; Стационар</v>
          </cell>
          <cell r="D327" t="str">
            <v>КР ДСМ-88</v>
          </cell>
          <cell r="E327">
            <v>44428</v>
          </cell>
          <cell r="F327" t="str">
            <v>ЛС</v>
          </cell>
          <cell r="G327">
            <v>64</v>
          </cell>
          <cell r="H327" t="str">
            <v>Инсулин детемир</v>
          </cell>
          <cell r="J327" t="str">
            <v>раствор 100 ед/мл в картриджах по 3 мл в комплекте со шприц-ручками из расчета на 50 картриджей 1 шприц-ручка с шагом 1 ЕД. Возможны поставки не в картриджах, а в уже заправленных шприц - ручках, в этом случае шприц - ручки к инсулину не нужны</v>
          </cell>
          <cell r="K327" t="str">
            <v>картридж/ шприц-ручка</v>
          </cell>
        </row>
        <row r="328">
          <cell r="B328">
            <v>230427</v>
          </cell>
          <cell r="C328" t="str">
            <v>АЛО; Стационар</v>
          </cell>
          <cell r="D328" t="str">
            <v>КР ДСМ-88</v>
          </cell>
          <cell r="E328">
            <v>44428</v>
          </cell>
          <cell r="F328" t="str">
            <v>ЛС</v>
          </cell>
          <cell r="G328">
            <v>47</v>
          </cell>
          <cell r="H328" t="str">
            <v>Инсулин лизпро</v>
          </cell>
          <cell r="J328" t="str">
            <v>раствор 100 ед/мл в картриджах по 3 мл в комплекте со шприц-ручками из расчета на 50 картриджей 1 шприц-ручка с шагом 1 ЕД. Возможны поставки не в картриджах, а в уже заправленных шприц - ручках, в этом случае шприц - ручки к инсулину не нужны</v>
          </cell>
          <cell r="K328" t="str">
            <v>картридж/ шприц-ручка</v>
          </cell>
        </row>
        <row r="329">
          <cell r="B329">
            <v>230428</v>
          </cell>
          <cell r="C329" t="str">
            <v>АЛО; Стационар</v>
          </cell>
          <cell r="D329" t="str">
            <v>КР ДСМ-88</v>
          </cell>
          <cell r="E329">
            <v>44428</v>
          </cell>
          <cell r="F329" t="str">
            <v>ЛС</v>
          </cell>
          <cell r="G329">
            <v>48</v>
          </cell>
          <cell r="H329" t="str">
            <v>Инсулин лизпро</v>
          </cell>
          <cell r="J329" t="str">
            <v>раствор для инъекций 100 МЕ/мл, 10 мл</v>
          </cell>
          <cell r="K329" t="str">
            <v>флакон</v>
          </cell>
        </row>
        <row r="330">
          <cell r="B330">
            <v>230429</v>
          </cell>
          <cell r="C330" t="str">
            <v>АЛО; Стационар</v>
          </cell>
          <cell r="D330" t="str">
            <v>КР ДСМ-88</v>
          </cell>
          <cell r="E330">
            <v>44428</v>
          </cell>
          <cell r="F330" t="str">
            <v>ЛС</v>
          </cell>
          <cell r="G330">
            <v>46</v>
          </cell>
          <cell r="H330" t="str">
            <v>Инсулин лизпро</v>
          </cell>
          <cell r="J330" t="str">
            <v>раствор 100 ед/мл в картриджах по 3 мл в комплекте со шприц-ручками из расчета на 50 картриджей 1 шприц-ручка с шагом 0,5 ЕД</v>
          </cell>
          <cell r="K330" t="str">
            <v>картридж</v>
          </cell>
        </row>
        <row r="331">
          <cell r="B331">
            <v>230430</v>
          </cell>
          <cell r="C331" t="str">
            <v>АЛО; Стационар</v>
          </cell>
          <cell r="D331" t="str">
            <v>КР ДСМ-88</v>
          </cell>
          <cell r="E331">
            <v>44428</v>
          </cell>
          <cell r="F331" t="str">
            <v>ЛС</v>
          </cell>
          <cell r="G331">
            <v>58</v>
          </cell>
          <cell r="H331" t="str">
            <v>Инсулин лизпро двухфазный в комбинации с инсулином средней продолжительности (смесь аналогов инсулина короткого и средней продолжительности действия 25/75)</v>
          </cell>
          <cell r="J331" t="str">
            <v>комбинированный, раствор/суспензия 100 ед/мл в картриджах по 3 мл в комплекте со шприц-ручками из расчета на 50 картриджей 1 шприц-ручка с шагом 1 ЕД. Возможны поставки не в картриджах, а в уже заправленных шприц-ручках, в этом случае шприц-ручки к инсулину не нужны</v>
          </cell>
          <cell r="K331" t="str">
            <v>картридж/ шприц-ручка</v>
          </cell>
        </row>
        <row r="332">
          <cell r="B332">
            <v>230431</v>
          </cell>
          <cell r="C332" t="str">
            <v>АЛО; Стационар</v>
          </cell>
          <cell r="D332" t="str">
            <v>КР ДСМ-88</v>
          </cell>
          <cell r="E332">
            <v>44428</v>
          </cell>
          <cell r="F332" t="str">
            <v>ЛС</v>
          </cell>
          <cell r="G332">
            <v>59</v>
          </cell>
          <cell r="H332" t="str">
            <v>Инсулин лизпро двухфазный в комбинации с инсулином средней продолжительности (смесь аналогов инсулина короткого и средней продолжительности действия 50/50)</v>
          </cell>
          <cell r="J332" t="str">
            <v>комбинированный, раствор/суспензия 100 ед/мл в картриджах по 3 мл в комплекте со шприц-ручками из расчета на 50 картриджей 1 шприц-ручка с шагом 1 ЕД. Возможны поставки не в картриджах, а в уже заправленных шприц-ручках, в этом случае шприц-ручки к инсулину не нужны</v>
          </cell>
          <cell r="K332" t="str">
            <v>картридж/ шприц-ручка</v>
          </cell>
        </row>
        <row r="333">
          <cell r="B333">
            <v>230432</v>
          </cell>
          <cell r="C333" t="str">
            <v>АЛО; Стационар</v>
          </cell>
          <cell r="D333" t="str">
            <v>КР ДСМ-88</v>
          </cell>
          <cell r="E333">
            <v>44428</v>
          </cell>
          <cell r="F333" t="str">
            <v>ЛС</v>
          </cell>
          <cell r="G333">
            <v>53</v>
          </cell>
          <cell r="H333" t="str">
            <v>Инсулин человека рекомбинантный</v>
          </cell>
          <cell r="J333" t="str">
            <v>суспензия 100 ед/мл в картриджах по 3 мл в комплекте со шприц-ручками из расчета на 50 картриджей 1 шприц-ручка с шагом 0,5 ЕД, суточного действия (средний)</v>
          </cell>
          <cell r="K333" t="str">
            <v>картридж</v>
          </cell>
        </row>
        <row r="334">
          <cell r="B334">
            <v>230433</v>
          </cell>
          <cell r="C334" t="str">
            <v>АЛО; Стационар</v>
          </cell>
          <cell r="D334" t="str">
            <v>КР ДСМ-88</v>
          </cell>
          <cell r="E334">
            <v>44428</v>
          </cell>
          <cell r="F334" t="str">
            <v>ЛС</v>
          </cell>
          <cell r="G334">
            <v>54</v>
          </cell>
          <cell r="H334" t="str">
            <v>Инсулин человека рекомбинантный</v>
          </cell>
          <cell r="J334" t="str">
            <v>суспензия 100 ед/мл в картриджах по 3 мл в комплекте со шприц-ручками из расчета на 50 картриджей 1 шприц-ручка с шагом 1 ЕД. Возможны поставки не в картриджах, а в уже заправленных шприц - ручках, в этом случае шприц - ручки к инсулину не нужны, суточного действия (средний)</v>
          </cell>
          <cell r="K334" t="str">
            <v>картридж/ шприц-ручка</v>
          </cell>
        </row>
        <row r="335">
          <cell r="B335">
            <v>230434</v>
          </cell>
          <cell r="C335" t="str">
            <v>АЛО; Стационар</v>
          </cell>
          <cell r="D335" t="str">
            <v>КР ДСМ-88</v>
          </cell>
          <cell r="E335">
            <v>44428</v>
          </cell>
          <cell r="F335" t="str">
            <v>ЛС</v>
          </cell>
          <cell r="G335">
            <v>55</v>
          </cell>
          <cell r="H335" t="str">
            <v>Инсулин человека рекомбинантный</v>
          </cell>
          <cell r="J335" t="str">
            <v>суспензия 100 ед/мл во флаконах 10 мл, суточного действия (средний)</v>
          </cell>
          <cell r="K335" t="str">
            <v>флакон</v>
          </cell>
        </row>
        <row r="336">
          <cell r="B336">
            <v>230435</v>
          </cell>
          <cell r="C336" t="str">
            <v>АЛО; Стационар</v>
          </cell>
          <cell r="D336" t="str">
            <v>КР ДСМ-88</v>
          </cell>
          <cell r="E336">
            <v>44428</v>
          </cell>
          <cell r="F336" t="str">
            <v>ЛС</v>
          </cell>
          <cell r="G336">
            <v>43</v>
          </cell>
          <cell r="H336" t="str">
            <v>Инсулин человеческий</v>
          </cell>
          <cell r="J336" t="str">
            <v>раствор 100 ед/мл в картриджах по 3 мл в комплекте со шприц-ручками из расчета на 50 картриджей 1 шприц-ручка с шагом 0,5 ЕД, короткого действия</v>
          </cell>
          <cell r="K336" t="str">
            <v>картридж</v>
          </cell>
        </row>
        <row r="337">
          <cell r="B337">
            <v>230436</v>
          </cell>
          <cell r="C337" t="str">
            <v>АЛО; Стационар</v>
          </cell>
          <cell r="D337" t="str">
            <v>КР ДСМ-88</v>
          </cell>
          <cell r="E337">
            <v>44428</v>
          </cell>
          <cell r="F337" t="str">
            <v>ЛС</v>
          </cell>
          <cell r="G337">
            <v>44</v>
          </cell>
          <cell r="H337" t="str">
            <v>Инсулин человеческий</v>
          </cell>
          <cell r="J337" t="str">
            <v>раствор 100 ед/мл в картриджах по 3 мл в комплекте со шприц-ручками из расчета на 50 картриджей 1 шприц-ручка с шагом 1 ЕД. Возможны поставки не в картриджах, а в уже заправленных шприц - ручках, в этом случае шприц - ручки к инсулину не нужны, короткого действия</v>
          </cell>
          <cell r="K337" t="str">
            <v>картридж/ шприц-ручка</v>
          </cell>
        </row>
        <row r="338">
          <cell r="B338">
            <v>230437</v>
          </cell>
          <cell r="C338" t="str">
            <v>АЛО; Стационар</v>
          </cell>
          <cell r="D338" t="str">
            <v>КР ДСМ-88</v>
          </cell>
          <cell r="E338">
            <v>44428</v>
          </cell>
          <cell r="F338" t="str">
            <v>ЛС</v>
          </cell>
          <cell r="G338">
            <v>45</v>
          </cell>
          <cell r="H338" t="str">
            <v>Инсулин человеческий</v>
          </cell>
          <cell r="J338" t="str">
            <v>раствор 100 ед/мл во флаконах, 10 мл, короткого действия</v>
          </cell>
          <cell r="K338" t="str">
            <v>флакон</v>
          </cell>
        </row>
        <row r="339">
          <cell r="B339">
            <v>230438</v>
          </cell>
          <cell r="C339" t="str">
            <v>АЛО; Стационар</v>
          </cell>
          <cell r="D339" t="str">
            <v>КР ДСМ-88</v>
          </cell>
          <cell r="E339">
            <v>44428</v>
          </cell>
          <cell r="F339" t="str">
            <v>ЛС</v>
          </cell>
          <cell r="G339">
            <v>725</v>
          </cell>
          <cell r="H339" t="str">
            <v>Интерферон бета -1a</v>
          </cell>
          <cell r="J339" t="str">
            <v>раствор для инъекций 44 мкг/0,5 мл</v>
          </cell>
          <cell r="K339" t="str">
            <v>шприц</v>
          </cell>
        </row>
        <row r="340">
          <cell r="B340">
            <v>230439</v>
          </cell>
          <cell r="C340" t="str">
            <v>АЛО; Стационар</v>
          </cell>
          <cell r="D340" t="str">
            <v>КР ДСМ-88</v>
          </cell>
          <cell r="E340">
            <v>44428</v>
          </cell>
          <cell r="F340" t="str">
            <v>ЛС</v>
          </cell>
          <cell r="G340">
            <v>727</v>
          </cell>
          <cell r="H340" t="str">
            <v>Интерферон бета-1b</v>
          </cell>
          <cell r="J340" t="str">
            <v>лиофилизат для приготовления раствора для подкожного введения в комплекте с растворителем, 0,3 мг (9,6 млн. МЕ)</v>
          </cell>
          <cell r="K340" t="str">
            <v>флакон</v>
          </cell>
        </row>
        <row r="341">
          <cell r="B341">
            <v>230441</v>
          </cell>
          <cell r="C341" t="str">
            <v>АЛО; Стационар</v>
          </cell>
          <cell r="D341" t="str">
            <v>КР ДСМ-88</v>
          </cell>
          <cell r="E341">
            <v>44428</v>
          </cell>
          <cell r="F341" t="str">
            <v>ЛС</v>
          </cell>
          <cell r="G341">
            <v>724</v>
          </cell>
          <cell r="H341" t="str">
            <v>Интерферон-альфа 2b</v>
          </cell>
          <cell r="J341" t="str">
            <v>порошок лиофилизированный для приготовления инъекционного раствора/раствор для инъекций во флаконах/ампулах доза не более 3 млн. МЕ; в шприц-тюбике, в шприц - ручке возможная доза более или равно 3млн.МЕ</v>
          </cell>
          <cell r="K341" t="str">
            <v>1 млн МЕ</v>
          </cell>
        </row>
        <row r="342">
          <cell r="B342">
            <v>230442</v>
          </cell>
          <cell r="C342" t="str">
            <v>Стационар</v>
          </cell>
          <cell r="D342" t="str">
            <v>КР ДСМ-88</v>
          </cell>
          <cell r="E342">
            <v>44428</v>
          </cell>
          <cell r="F342" t="str">
            <v>ЛС</v>
          </cell>
          <cell r="G342">
            <v>751</v>
          </cell>
          <cell r="H342" t="str">
            <v>Инфликсимаб</v>
          </cell>
          <cell r="J342" t="str">
            <v>порошок лиофилизированный для приготовления концентрата для приготовления раствора для внутривенного введения, 100 мг с возможностью применения у беременных женщин</v>
          </cell>
          <cell r="K342" t="str">
            <v>флакон</v>
          </cell>
        </row>
        <row r="343">
          <cell r="B343">
            <v>230443</v>
          </cell>
          <cell r="C343" t="str">
            <v>Стационар</v>
          </cell>
          <cell r="D343" t="str">
            <v>КР ДСМ-88</v>
          </cell>
          <cell r="E343">
            <v>44428</v>
          </cell>
          <cell r="F343" t="str">
            <v>ЛС</v>
          </cell>
          <cell r="G343">
            <v>752</v>
          </cell>
          <cell r="H343" t="str">
            <v>Инфликсимаб</v>
          </cell>
          <cell r="J343" t="str">
            <v>порошок лиофилизированный для приготовления концентрата для приготовления раствора для внутривенного введения, 100 мг, биосимиляр</v>
          </cell>
          <cell r="K343" t="str">
            <v>флакон</v>
          </cell>
        </row>
        <row r="344">
          <cell r="B344">
            <v>230444</v>
          </cell>
          <cell r="C344" t="str">
            <v>АЛО; Стационар</v>
          </cell>
          <cell r="D344" t="str">
            <v>КР ДСМ-88</v>
          </cell>
          <cell r="E344">
            <v>44428</v>
          </cell>
          <cell r="F344" t="str">
            <v>МИ</v>
          </cell>
          <cell r="G344">
            <v>5</v>
          </cell>
          <cell r="H344" t="str">
            <v>Инфузионный набор к помпам инсулиновым</v>
          </cell>
          <cell r="J344" t="str">
            <v>Длина канюли 6 мм</v>
          </cell>
          <cell r="K344" t="str">
            <v>набор</v>
          </cell>
        </row>
        <row r="345">
          <cell r="B345">
            <v>230445</v>
          </cell>
          <cell r="C345" t="str">
            <v>АЛО; Стационар</v>
          </cell>
          <cell r="D345" t="str">
            <v>КР ДСМ-88</v>
          </cell>
          <cell r="E345">
            <v>44428</v>
          </cell>
          <cell r="F345" t="str">
            <v>МИ</v>
          </cell>
          <cell r="G345">
            <v>6</v>
          </cell>
          <cell r="H345" t="str">
            <v>Инфузионный набор к помпам инсулиновым</v>
          </cell>
          <cell r="J345" t="str">
            <v>Длина канюли 9 мм</v>
          </cell>
          <cell r="K345" t="str">
            <v>набор</v>
          </cell>
        </row>
        <row r="346">
          <cell r="B346">
            <v>230446</v>
          </cell>
          <cell r="C346" t="str">
            <v>Стационар</v>
          </cell>
          <cell r="D346" t="str">
            <v>КР ДСМ-88</v>
          </cell>
          <cell r="E346">
            <v>44428</v>
          </cell>
          <cell r="F346" t="str">
            <v>ЛС</v>
          </cell>
          <cell r="G346">
            <v>267</v>
          </cell>
          <cell r="H346" t="str">
            <v>Ирбесартан</v>
          </cell>
          <cell r="J346" t="str">
            <v>таблетка 75 мг</v>
          </cell>
          <cell r="K346" t="str">
            <v>таблетка</v>
          </cell>
        </row>
        <row r="347">
          <cell r="B347">
            <v>230447</v>
          </cell>
          <cell r="C347" t="str">
            <v>Стационар</v>
          </cell>
          <cell r="D347" t="str">
            <v>КР ДСМ-88</v>
          </cell>
          <cell r="E347">
            <v>44428</v>
          </cell>
          <cell r="F347" t="str">
            <v>ЛС</v>
          </cell>
          <cell r="G347">
            <v>268</v>
          </cell>
          <cell r="H347" t="str">
            <v>Ирбесартан</v>
          </cell>
          <cell r="J347" t="str">
            <v>таблетка 150 мг</v>
          </cell>
          <cell r="K347" t="str">
            <v>таблетка</v>
          </cell>
        </row>
        <row r="348">
          <cell r="B348">
            <v>230448</v>
          </cell>
          <cell r="C348" t="str">
            <v>Стационар</v>
          </cell>
          <cell r="D348" t="str">
            <v>КР ДСМ-88</v>
          </cell>
          <cell r="E348">
            <v>44428</v>
          </cell>
          <cell r="F348" t="str">
            <v>ЛС</v>
          </cell>
          <cell r="G348">
            <v>269</v>
          </cell>
          <cell r="H348" t="str">
            <v>Ирбесартан</v>
          </cell>
          <cell r="J348" t="str">
            <v>таблетка 300 мг</v>
          </cell>
          <cell r="K348" t="str">
            <v>таблетка</v>
          </cell>
        </row>
        <row r="349">
          <cell r="B349">
            <v>230449</v>
          </cell>
          <cell r="C349" t="str">
            <v>Стационар</v>
          </cell>
          <cell r="D349" t="str">
            <v>КР ДСМ-88</v>
          </cell>
          <cell r="E349">
            <v>44428</v>
          </cell>
          <cell r="F349" t="str">
            <v>ЛС</v>
          </cell>
          <cell r="G349">
            <v>692</v>
          </cell>
          <cell r="H349" t="str">
            <v>Иринотекан</v>
          </cell>
          <cell r="J349" t="str">
            <v>концентрат для приготовления раствора для инфузий 40 мг/2 мл</v>
          </cell>
          <cell r="K349" t="str">
            <v>флакон</v>
          </cell>
        </row>
        <row r="350">
          <cell r="B350">
            <v>230450</v>
          </cell>
          <cell r="C350" t="str">
            <v>Стационар</v>
          </cell>
          <cell r="D350" t="str">
            <v>КР ДСМ-88</v>
          </cell>
          <cell r="E350">
            <v>44428</v>
          </cell>
          <cell r="F350" t="str">
            <v>ЛС</v>
          </cell>
          <cell r="G350">
            <v>693</v>
          </cell>
          <cell r="H350" t="str">
            <v>Иринотекан</v>
          </cell>
          <cell r="J350" t="str">
            <v>концентрат для приготовления раствора для инфузий 100 мг/5 мл</v>
          </cell>
          <cell r="K350" t="str">
            <v>флакон</v>
          </cell>
        </row>
        <row r="351">
          <cell r="B351">
            <v>230451</v>
          </cell>
          <cell r="C351" t="str">
            <v>Стационар</v>
          </cell>
          <cell r="D351" t="str">
            <v>КР ДСМ-88</v>
          </cell>
          <cell r="E351">
            <v>44428</v>
          </cell>
          <cell r="F351" t="str">
            <v>ЛС</v>
          </cell>
          <cell r="G351">
            <v>694</v>
          </cell>
          <cell r="H351" t="str">
            <v>Иринотекан</v>
          </cell>
          <cell r="J351" t="str">
            <v>концентрат для приготовления раствора для инфузий 300 мг/15 мл</v>
          </cell>
          <cell r="K351" t="str">
            <v>флакон</v>
          </cell>
        </row>
        <row r="352">
          <cell r="B352">
            <v>230452</v>
          </cell>
          <cell r="C352" t="str">
            <v>АЛО; Стационар</v>
          </cell>
          <cell r="D352" t="str">
            <v>КР ДСМ-88</v>
          </cell>
          <cell r="E352">
            <v>44428</v>
          </cell>
          <cell r="F352" t="str">
            <v>ЛС</v>
          </cell>
          <cell r="G352">
            <v>445</v>
          </cell>
          <cell r="H352" t="str">
            <v>Итраконазол</v>
          </cell>
          <cell r="J352" t="str">
            <v>таблетка/капсула 100 мг</v>
          </cell>
          <cell r="K352" t="str">
            <v>таблетка/ капсула</v>
          </cell>
        </row>
        <row r="353">
          <cell r="B353">
            <v>230453</v>
          </cell>
          <cell r="C353" t="str">
            <v>Стационар</v>
          </cell>
          <cell r="D353" t="str">
            <v>КР ДСМ-88</v>
          </cell>
          <cell r="E353">
            <v>44428</v>
          </cell>
          <cell r="F353" t="str">
            <v>ЛС</v>
          </cell>
          <cell r="G353">
            <v>446</v>
          </cell>
          <cell r="H353" t="str">
            <v>Итраконазол</v>
          </cell>
          <cell r="J353" t="str">
            <v>раствор для приема внутрь 10 мг/мл, 150 мл</v>
          </cell>
          <cell r="K353" t="str">
            <v>флакон</v>
          </cell>
        </row>
        <row r="354">
          <cell r="B354">
            <v>230454</v>
          </cell>
          <cell r="C354" t="str">
            <v>Стационар</v>
          </cell>
          <cell r="D354" t="str">
            <v>КР ДСМ-88</v>
          </cell>
          <cell r="E354">
            <v>44428</v>
          </cell>
          <cell r="F354" t="str">
            <v>ЛС</v>
          </cell>
          <cell r="G354">
            <v>571</v>
          </cell>
          <cell r="H354" t="str">
            <v>Ифосфамид</v>
          </cell>
          <cell r="J354" t="str">
            <v>порошок для приготовления раствора для внутривенного введения 500 мг</v>
          </cell>
          <cell r="K354" t="str">
            <v>флакон</v>
          </cell>
        </row>
        <row r="355">
          <cell r="B355">
            <v>230455</v>
          </cell>
          <cell r="C355" t="str">
            <v>Стационар</v>
          </cell>
          <cell r="D355" t="str">
            <v>КР ДСМ-88</v>
          </cell>
          <cell r="E355">
            <v>44428</v>
          </cell>
          <cell r="F355" t="str">
            <v>ЛС</v>
          </cell>
          <cell r="G355">
            <v>572</v>
          </cell>
          <cell r="H355" t="str">
            <v>Ифосфамид</v>
          </cell>
          <cell r="J355" t="str">
            <v>порошок для приготовления раствора для инъекций 1000 мг</v>
          </cell>
          <cell r="K355" t="str">
            <v>флакон</v>
          </cell>
        </row>
        <row r="356">
          <cell r="B356">
            <v>230456</v>
          </cell>
          <cell r="C356" t="str">
            <v>Стационар</v>
          </cell>
          <cell r="D356" t="str">
            <v>КР ДСМ-88</v>
          </cell>
          <cell r="E356">
            <v>44428</v>
          </cell>
          <cell r="F356" t="str">
            <v>ЛС</v>
          </cell>
          <cell r="G356">
            <v>573</v>
          </cell>
          <cell r="H356" t="str">
            <v>Ифосфамид</v>
          </cell>
          <cell r="J356" t="str">
            <v>порошок для приготовления раствора для инъекций 2000 мг</v>
          </cell>
          <cell r="K356" t="str">
            <v>флакон</v>
          </cell>
        </row>
        <row r="357">
          <cell r="B357">
            <v>230457</v>
          </cell>
          <cell r="C357" t="str">
            <v>Стационар</v>
          </cell>
          <cell r="D357" t="str">
            <v>КР ДСМ-88</v>
          </cell>
          <cell r="E357">
            <v>44428</v>
          </cell>
          <cell r="F357" t="str">
            <v>ЛС</v>
          </cell>
          <cell r="G357">
            <v>1042</v>
          </cell>
          <cell r="H357" t="str">
            <v>Йогексол</v>
          </cell>
          <cell r="J357" t="str">
            <v>раствор для инъекций 300 мг/мл 50 мл</v>
          </cell>
          <cell r="K357" t="str">
            <v>флакон</v>
          </cell>
        </row>
        <row r="358">
          <cell r="B358">
            <v>230458</v>
          </cell>
          <cell r="C358" t="str">
            <v>Стационар</v>
          </cell>
          <cell r="D358" t="str">
            <v>КР ДСМ-88</v>
          </cell>
          <cell r="E358">
            <v>44428</v>
          </cell>
          <cell r="F358" t="str">
            <v>ЛС</v>
          </cell>
          <cell r="G358">
            <v>1043</v>
          </cell>
          <cell r="H358" t="str">
            <v>Йогексол</v>
          </cell>
          <cell r="J358" t="str">
            <v>раствор для инъекций 350 мг/мл 20 мл</v>
          </cell>
          <cell r="K358" t="str">
            <v>флакон</v>
          </cell>
        </row>
        <row r="359">
          <cell r="B359">
            <v>230459</v>
          </cell>
          <cell r="C359" t="str">
            <v>Стационар</v>
          </cell>
          <cell r="D359" t="str">
            <v>КР ДСМ-88</v>
          </cell>
          <cell r="E359">
            <v>44428</v>
          </cell>
          <cell r="F359" t="str">
            <v>ЛС</v>
          </cell>
          <cell r="G359">
            <v>1044</v>
          </cell>
          <cell r="H359" t="str">
            <v>Йогексол</v>
          </cell>
          <cell r="J359" t="str">
            <v>раствор для инъекций 350 мг/мл 50 мл</v>
          </cell>
          <cell r="K359" t="str">
            <v>флакон</v>
          </cell>
        </row>
        <row r="360">
          <cell r="B360">
            <v>230460</v>
          </cell>
          <cell r="C360" t="str">
            <v>Стационар</v>
          </cell>
          <cell r="D360" t="str">
            <v>КР ДСМ-88</v>
          </cell>
          <cell r="E360">
            <v>44428</v>
          </cell>
          <cell r="F360" t="str">
            <v>ЛС</v>
          </cell>
          <cell r="G360">
            <v>1045</v>
          </cell>
          <cell r="H360" t="str">
            <v>Йогексол</v>
          </cell>
          <cell r="J360" t="str">
            <v>раствор для инъекций 350 мг/мл 100 мл</v>
          </cell>
          <cell r="K360" t="str">
            <v>флакон</v>
          </cell>
        </row>
        <row r="361">
          <cell r="B361">
            <v>230461</v>
          </cell>
          <cell r="C361" t="str">
            <v>Стационар</v>
          </cell>
          <cell r="D361" t="str">
            <v>КР ДСМ-88</v>
          </cell>
          <cell r="E361">
            <v>44428</v>
          </cell>
          <cell r="F361" t="str">
            <v>ЛС</v>
          </cell>
          <cell r="G361">
            <v>1050</v>
          </cell>
          <cell r="H361" t="str">
            <v>Йодиксанол</v>
          </cell>
          <cell r="J361" t="str">
            <v>раствор для инъекций 320 мг/мл 20 мл</v>
          </cell>
          <cell r="K361" t="str">
            <v>флакон</v>
          </cell>
        </row>
        <row r="362">
          <cell r="B362">
            <v>230462</v>
          </cell>
          <cell r="C362" t="str">
            <v>Стационар</v>
          </cell>
          <cell r="D362" t="str">
            <v>КР ДСМ-88</v>
          </cell>
          <cell r="E362">
            <v>44428</v>
          </cell>
          <cell r="F362" t="str">
            <v>ЛС</v>
          </cell>
          <cell r="G362">
            <v>1051</v>
          </cell>
          <cell r="H362" t="str">
            <v>Йодиксанол</v>
          </cell>
          <cell r="J362" t="str">
            <v>раствор для инъекций 320 мг/мл 50 мл</v>
          </cell>
          <cell r="K362" t="str">
            <v>флакон</v>
          </cell>
        </row>
        <row r="363">
          <cell r="B363">
            <v>230463</v>
          </cell>
          <cell r="C363" t="str">
            <v>Стационар</v>
          </cell>
          <cell r="D363" t="str">
            <v>КР ДСМ-88</v>
          </cell>
          <cell r="E363">
            <v>44428</v>
          </cell>
          <cell r="F363" t="str">
            <v>ЛС</v>
          </cell>
          <cell r="G363">
            <v>1052</v>
          </cell>
          <cell r="H363" t="str">
            <v>Йодиксанол</v>
          </cell>
          <cell r="J363" t="str">
            <v>раствор для инъекций 320 мг/мл 100 мл</v>
          </cell>
          <cell r="K363" t="str">
            <v>флакон</v>
          </cell>
        </row>
        <row r="364">
          <cell r="B364">
            <v>230464</v>
          </cell>
          <cell r="C364" t="str">
            <v>Стационар</v>
          </cell>
          <cell r="D364" t="str">
            <v>КР ДСМ-88</v>
          </cell>
          <cell r="E364">
            <v>44428</v>
          </cell>
          <cell r="F364" t="str">
            <v>ЛС</v>
          </cell>
          <cell r="G364">
            <v>1046</v>
          </cell>
          <cell r="H364" t="str">
            <v>Йопромид</v>
          </cell>
          <cell r="J364" t="str">
            <v>раствор для внутрисосудистого введения 300 мг/мл 50 мл</v>
          </cell>
          <cell r="K364" t="str">
            <v>флакон</v>
          </cell>
        </row>
        <row r="365">
          <cell r="B365">
            <v>230465</v>
          </cell>
          <cell r="C365" t="str">
            <v>Стационар</v>
          </cell>
          <cell r="D365" t="str">
            <v>КР ДСМ-88</v>
          </cell>
          <cell r="E365">
            <v>44428</v>
          </cell>
          <cell r="F365" t="str">
            <v>ЛС</v>
          </cell>
          <cell r="G365">
            <v>1047</v>
          </cell>
          <cell r="H365" t="str">
            <v>Йопромид</v>
          </cell>
          <cell r="J365" t="str">
            <v>раствор для внутрисосудистого введения 300 мг/мл 100 мл</v>
          </cell>
          <cell r="K365" t="str">
            <v>флакон</v>
          </cell>
        </row>
        <row r="366">
          <cell r="B366">
            <v>230466</v>
          </cell>
          <cell r="C366" t="str">
            <v>Стационар</v>
          </cell>
          <cell r="D366" t="str">
            <v>КР ДСМ-88</v>
          </cell>
          <cell r="E366">
            <v>44428</v>
          </cell>
          <cell r="F366" t="str">
            <v>ЛС</v>
          </cell>
          <cell r="G366">
            <v>1048</v>
          </cell>
          <cell r="H366" t="str">
            <v>Йопромид</v>
          </cell>
          <cell r="J366" t="str">
            <v>раствор для внутрисосудистого введения 370 мг/мл, 50 мл</v>
          </cell>
          <cell r="K366" t="str">
            <v>флакон</v>
          </cell>
        </row>
        <row r="367">
          <cell r="B367">
            <v>230467</v>
          </cell>
          <cell r="C367" t="str">
            <v>Стационар</v>
          </cell>
          <cell r="D367" t="str">
            <v>КР ДСМ-88</v>
          </cell>
          <cell r="E367">
            <v>44428</v>
          </cell>
          <cell r="F367" t="str">
            <v>ЛС</v>
          </cell>
          <cell r="G367">
            <v>1049</v>
          </cell>
          <cell r="H367" t="str">
            <v>Йопромид</v>
          </cell>
          <cell r="J367" t="str">
            <v>раствор для внутрисосудистого введения 370 мг/мл 100 мл</v>
          </cell>
          <cell r="K367" t="str">
            <v>флакон</v>
          </cell>
        </row>
        <row r="368">
          <cell r="B368">
            <v>230468</v>
          </cell>
          <cell r="C368" t="str">
            <v>Стационар</v>
          </cell>
          <cell r="D368" t="str">
            <v>КР ДСМ-88</v>
          </cell>
          <cell r="E368">
            <v>44428</v>
          </cell>
          <cell r="F368" t="str">
            <v>ЛС</v>
          </cell>
          <cell r="G368">
            <v>617</v>
          </cell>
          <cell r="H368" t="str">
            <v>Кабазитаксел</v>
          </cell>
          <cell r="J368" t="str">
            <v>концентрат для приготовления раствора для инфузий 60 мг/1,5 мл в комплекте с растворителем 4,5 мл</v>
          </cell>
          <cell r="K368" t="str">
            <v>флакон</v>
          </cell>
        </row>
        <row r="369">
          <cell r="B369">
            <v>230469</v>
          </cell>
          <cell r="C369" t="str">
            <v>АЛО; Стационар</v>
          </cell>
          <cell r="D369" t="str">
            <v>КР ДСМ-88</v>
          </cell>
          <cell r="E369">
            <v>44428</v>
          </cell>
          <cell r="F369" t="str">
            <v>ЛС</v>
          </cell>
          <cell r="G369">
            <v>308</v>
          </cell>
          <cell r="H369" t="str">
            <v>Каберголин</v>
          </cell>
          <cell r="J369" t="str">
            <v>таблетка 0,5 мг</v>
          </cell>
          <cell r="K369" t="str">
            <v>таблетка</v>
          </cell>
        </row>
        <row r="370">
          <cell r="B370">
            <v>230470</v>
          </cell>
          <cell r="C370" t="str">
            <v>Стационар</v>
          </cell>
          <cell r="D370" t="str">
            <v>КР ДСМ-88</v>
          </cell>
          <cell r="E370">
            <v>44428</v>
          </cell>
          <cell r="F370" t="str">
            <v>ЛС</v>
          </cell>
          <cell r="G370">
            <v>196</v>
          </cell>
          <cell r="H370" t="str">
            <v>Калия хлорид</v>
          </cell>
          <cell r="J370" t="str">
            <v>раствор для внутривенного введения 40 мг/мл 10 мл</v>
          </cell>
          <cell r="K370" t="str">
            <v>ампула</v>
          </cell>
        </row>
        <row r="371">
          <cell r="B371">
            <v>230471</v>
          </cell>
          <cell r="C371" t="str">
            <v>АЛО; Стационар</v>
          </cell>
          <cell r="D371" t="str">
            <v>КР ДСМ-88</v>
          </cell>
          <cell r="E371">
            <v>44428</v>
          </cell>
          <cell r="F371" t="str">
            <v>МИ</v>
          </cell>
          <cell r="G371">
            <v>15</v>
          </cell>
          <cell r="H371" t="str">
            <v>Калоприемник</v>
          </cell>
          <cell r="J371" t="str">
            <v>однокомпонентный дренируемый илео/колостомный калоприемник в комплекте с защитной пастой (из расчета на 10 калоприемников 1 паста тюбик 60г.)</v>
          </cell>
          <cell r="K371" t="str">
            <v>комплект</v>
          </cell>
        </row>
        <row r="372">
          <cell r="B372">
            <v>230472</v>
          </cell>
          <cell r="C372" t="str">
            <v>Стационар</v>
          </cell>
          <cell r="D372" t="str">
            <v>КР ДСМ-88</v>
          </cell>
          <cell r="E372">
            <v>44428</v>
          </cell>
          <cell r="F372" t="str">
            <v>ЛС</v>
          </cell>
          <cell r="G372">
            <v>1036</v>
          </cell>
          <cell r="H372" t="str">
            <v>Кальция фолинат</v>
          </cell>
          <cell r="J372" t="str">
            <v>раствор для инъекций 10 мг/мл 5 мл /лиофилизат для приготовления раствора для внутривенного и внутримышечного введения 50 мг</v>
          </cell>
          <cell r="K372" t="str">
            <v>флакон</v>
          </cell>
        </row>
        <row r="373">
          <cell r="B373">
            <v>230473</v>
          </cell>
          <cell r="C373" t="str">
            <v>Стационар</v>
          </cell>
          <cell r="D373" t="str">
            <v>КР ДСМ-88</v>
          </cell>
          <cell r="E373">
            <v>44428</v>
          </cell>
          <cell r="F373" t="str">
            <v>ЛС</v>
          </cell>
          <cell r="G373">
            <v>198</v>
          </cell>
          <cell r="H373" t="str">
            <v>Кальция хлорид</v>
          </cell>
          <cell r="J373" t="str">
            <v>раствор для инъекций 10% 5 мл</v>
          </cell>
          <cell r="K373" t="str">
            <v>ампула</v>
          </cell>
        </row>
        <row r="374">
          <cell r="B374">
            <v>230476</v>
          </cell>
          <cell r="C374" t="str">
            <v>АЛО; Стационар</v>
          </cell>
          <cell r="D374" t="str">
            <v>КР ДСМ-88</v>
          </cell>
          <cell r="E374">
            <v>44428</v>
          </cell>
          <cell r="F374" t="str">
            <v>ЛС</v>
          </cell>
          <cell r="G374">
            <v>415</v>
          </cell>
          <cell r="H374" t="str">
            <v>Канамицин</v>
          </cell>
          <cell r="J374" t="str">
            <v>порошок для приготовления раствора для инъекций 1000 мг</v>
          </cell>
          <cell r="K374" t="str">
            <v>флакон</v>
          </cell>
        </row>
        <row r="375">
          <cell r="B375">
            <v>230477</v>
          </cell>
          <cell r="C375" t="str">
            <v>АЛО; Стационар</v>
          </cell>
          <cell r="D375" t="str">
            <v>КР ДСМ-88</v>
          </cell>
          <cell r="E375">
            <v>44428</v>
          </cell>
          <cell r="F375" t="str">
            <v>ЛС</v>
          </cell>
          <cell r="G375">
            <v>270</v>
          </cell>
          <cell r="H375" t="str">
            <v>Кандесартан</v>
          </cell>
          <cell r="J375" t="str">
            <v>таблетка 4 мг</v>
          </cell>
          <cell r="K375" t="str">
            <v>таблетка</v>
          </cell>
        </row>
        <row r="376">
          <cell r="B376">
            <v>230478</v>
          </cell>
          <cell r="C376" t="str">
            <v>АЛО; Стационар</v>
          </cell>
          <cell r="D376" t="str">
            <v>КР ДСМ-88</v>
          </cell>
          <cell r="E376">
            <v>44428</v>
          </cell>
          <cell r="F376" t="str">
            <v>ЛС</v>
          </cell>
          <cell r="G376">
            <v>271</v>
          </cell>
          <cell r="H376" t="str">
            <v>Кандесартан</v>
          </cell>
          <cell r="J376" t="str">
            <v>таблетка 8 мг</v>
          </cell>
          <cell r="K376" t="str">
            <v>таблетка</v>
          </cell>
        </row>
        <row r="377">
          <cell r="B377">
            <v>230479</v>
          </cell>
          <cell r="C377" t="str">
            <v>АЛО; Стационар</v>
          </cell>
          <cell r="D377" t="str">
            <v>КР ДСМ-88</v>
          </cell>
          <cell r="E377">
            <v>44428</v>
          </cell>
          <cell r="F377" t="str">
            <v>ЛС</v>
          </cell>
          <cell r="G377">
            <v>272</v>
          </cell>
          <cell r="H377" t="str">
            <v>Кандесартан</v>
          </cell>
          <cell r="J377" t="str">
            <v>таблетка 16 мг</v>
          </cell>
          <cell r="K377" t="str">
            <v>таблетка</v>
          </cell>
        </row>
        <row r="378">
          <cell r="B378">
            <v>230480</v>
          </cell>
          <cell r="C378" t="str">
            <v>АЛО; Стационар</v>
          </cell>
          <cell r="D378" t="str">
            <v>КР ДСМ-88</v>
          </cell>
          <cell r="E378">
            <v>44428</v>
          </cell>
          <cell r="F378" t="str">
            <v>ЛС</v>
          </cell>
          <cell r="G378">
            <v>607</v>
          </cell>
          <cell r="H378" t="str">
            <v>Капецитабин</v>
          </cell>
          <cell r="J378" t="str">
            <v>таблетка 500 мг</v>
          </cell>
          <cell r="K378" t="str">
            <v>таблетка</v>
          </cell>
        </row>
        <row r="379">
          <cell r="B379">
            <v>230481</v>
          </cell>
          <cell r="C379" t="str">
            <v>Стационар</v>
          </cell>
          <cell r="D379" t="str">
            <v>КР ДСМ-88</v>
          </cell>
          <cell r="E379">
            <v>44428</v>
          </cell>
          <cell r="F379" t="str">
            <v>МИ</v>
          </cell>
          <cell r="G379">
            <v>30</v>
          </cell>
          <cell r="H379" t="str">
            <v>Капилляры</v>
          </cell>
          <cell r="J379" t="str">
            <v xml:space="preserve"> 80 мкл</v>
          </cell>
          <cell r="K379" t="str">
            <v>штука</v>
          </cell>
        </row>
        <row r="380">
          <cell r="B380">
            <v>230482</v>
          </cell>
          <cell r="C380" t="str">
            <v>Стационар</v>
          </cell>
          <cell r="D380" t="str">
            <v>КР ДСМ-88</v>
          </cell>
          <cell r="E380">
            <v>44428</v>
          </cell>
          <cell r="F380" t="str">
            <v>ЛС</v>
          </cell>
          <cell r="G380">
            <v>250</v>
          </cell>
          <cell r="H380" t="str">
            <v>Каптоприл</v>
          </cell>
          <cell r="J380" t="str">
            <v>таблетка 25 мг</v>
          </cell>
          <cell r="K380" t="str">
            <v>таблетка</v>
          </cell>
        </row>
        <row r="381">
          <cell r="B381">
            <v>230483</v>
          </cell>
          <cell r="C381" t="str">
            <v>АЛО; Стационар</v>
          </cell>
          <cell r="D381" t="str">
            <v>КР ДСМ-88</v>
          </cell>
          <cell r="E381">
            <v>44428</v>
          </cell>
          <cell r="F381" t="str">
            <v>ЛС</v>
          </cell>
          <cell r="G381">
            <v>856</v>
          </cell>
          <cell r="H381" t="str">
            <v>Карбамазепин</v>
          </cell>
          <cell r="J381" t="str">
            <v>таблетка 200 мг</v>
          </cell>
          <cell r="K381" t="str">
            <v>таблетка</v>
          </cell>
        </row>
        <row r="382">
          <cell r="B382">
            <v>230484</v>
          </cell>
          <cell r="C382" t="str">
            <v>АЛО; Стационар</v>
          </cell>
          <cell r="D382" t="str">
            <v>КР ДСМ-88</v>
          </cell>
          <cell r="E382">
            <v>44428</v>
          </cell>
          <cell r="F382" t="str">
            <v>ЛС</v>
          </cell>
          <cell r="G382">
            <v>857</v>
          </cell>
          <cell r="H382" t="str">
            <v>Карбамазепин</v>
          </cell>
          <cell r="J382" t="str">
            <v>таблетка с контролируемым высвобождением 400мг</v>
          </cell>
          <cell r="K382" t="str">
            <v>таблетка</v>
          </cell>
        </row>
        <row r="383">
          <cell r="B383">
            <v>230485</v>
          </cell>
          <cell r="C383" t="str">
            <v>Стационар</v>
          </cell>
          <cell r="D383" t="str">
            <v>КР ДСМ-88</v>
          </cell>
          <cell r="E383">
            <v>44428</v>
          </cell>
          <cell r="F383" t="str">
            <v>ЛС</v>
          </cell>
          <cell r="G383">
            <v>328</v>
          </cell>
          <cell r="H383" t="str">
            <v>Карбетоцин</v>
          </cell>
          <cell r="J383" t="str">
            <v>раствор для инъекций 100 мкг/мл 1 мл</v>
          </cell>
          <cell r="K383" t="str">
            <v>ампула</v>
          </cell>
        </row>
        <row r="384">
          <cell r="B384">
            <v>230486</v>
          </cell>
          <cell r="C384" t="str">
            <v>Стационар</v>
          </cell>
          <cell r="D384" t="str">
            <v>КР ДСМ-88</v>
          </cell>
          <cell r="E384">
            <v>44428</v>
          </cell>
          <cell r="F384" t="str">
            <v>ЛС</v>
          </cell>
          <cell r="G384">
            <v>627</v>
          </cell>
          <cell r="H384" t="str">
            <v>Карбоплатин</v>
          </cell>
          <cell r="J384" t="str">
            <v>концентрат для приготовления раствора для инфузий 10мг/мл по 15 мл / раствор для инъекций 150мг/15мл</v>
          </cell>
          <cell r="K384" t="str">
            <v>флакон</v>
          </cell>
        </row>
        <row r="385">
          <cell r="B385">
            <v>230487</v>
          </cell>
          <cell r="C385" t="str">
            <v>Стационар</v>
          </cell>
          <cell r="D385" t="str">
            <v>КР ДСМ-88</v>
          </cell>
          <cell r="E385">
            <v>44428</v>
          </cell>
          <cell r="F385" t="str">
            <v>ЛС</v>
          </cell>
          <cell r="G385">
            <v>628</v>
          </cell>
          <cell r="H385" t="str">
            <v>Карбоплатин</v>
          </cell>
          <cell r="J385" t="str">
            <v>концентрат для приготовления раствора для инфузий 10мг/мл по 45 мл во флаконе /, раствор для инъекций 450мг/45мл по 45 мл во флаконе</v>
          </cell>
          <cell r="K385" t="str">
            <v>флакон</v>
          </cell>
        </row>
        <row r="386">
          <cell r="B386">
            <v>230489</v>
          </cell>
          <cell r="C386" t="str">
            <v>АЛО; Стационар</v>
          </cell>
          <cell r="D386" t="str">
            <v>КР ДСМ-88</v>
          </cell>
          <cell r="E386">
            <v>44428</v>
          </cell>
          <cell r="F386" t="str">
            <v>ЛС</v>
          </cell>
          <cell r="G386">
            <v>242</v>
          </cell>
          <cell r="H386" t="str">
            <v>Карведилол</v>
          </cell>
          <cell r="J386" t="str">
            <v>таблетка 6,25 мг</v>
          </cell>
          <cell r="K386" t="str">
            <v>таблетка</v>
          </cell>
        </row>
        <row r="387">
          <cell r="B387">
            <v>230490</v>
          </cell>
          <cell r="C387" t="str">
            <v>Стационар</v>
          </cell>
          <cell r="D387" t="str">
            <v>КР ДСМ-88</v>
          </cell>
          <cell r="E387">
            <v>44428</v>
          </cell>
          <cell r="F387" t="str">
            <v>ЛС</v>
          </cell>
          <cell r="G387">
            <v>448</v>
          </cell>
          <cell r="H387" t="str">
            <v>Каспофунгин</v>
          </cell>
          <cell r="J387" t="str">
            <v>лиофилизат для приготовления раствора для инфузий 50 мг</v>
          </cell>
          <cell r="K387" t="str">
            <v>флакон</v>
          </cell>
        </row>
        <row r="388">
          <cell r="B388">
            <v>230491</v>
          </cell>
          <cell r="C388" t="str">
            <v>Стационар</v>
          </cell>
          <cell r="D388" t="str">
            <v>КР ДСМ-88</v>
          </cell>
          <cell r="E388">
            <v>44428</v>
          </cell>
          <cell r="F388" t="str">
            <v>МИ</v>
          </cell>
          <cell r="G388">
            <v>79</v>
          </cell>
          <cell r="H388" t="str">
            <v>Катетер Нелатона, размеры СН 10</v>
          </cell>
          <cell r="J388" t="str">
            <v>однократного применения, стерильный, размер СН 10, длиной 40,0 см, диаметр 3,3 мм</v>
          </cell>
          <cell r="K388" t="str">
            <v>штука</v>
          </cell>
        </row>
        <row r="389">
          <cell r="B389">
            <v>230492</v>
          </cell>
          <cell r="C389" t="str">
            <v>Стационар</v>
          </cell>
          <cell r="D389" t="str">
            <v>КР ДСМ-88</v>
          </cell>
          <cell r="E389">
            <v>44428</v>
          </cell>
          <cell r="F389" t="str">
            <v>МИ</v>
          </cell>
          <cell r="G389">
            <v>80</v>
          </cell>
          <cell r="H389" t="str">
            <v>Катетер Нелатона, размеры СН 12</v>
          </cell>
          <cell r="J389" t="str">
            <v>однократного применения, стерильный, размер СН 12, длиной 40,0 см, диаметр 4,0 мм</v>
          </cell>
          <cell r="K389" t="str">
            <v>штука</v>
          </cell>
        </row>
        <row r="390">
          <cell r="B390">
            <v>230493</v>
          </cell>
          <cell r="C390" t="str">
            <v>Стационар</v>
          </cell>
          <cell r="D390" t="str">
            <v>КР ДСМ-88</v>
          </cell>
          <cell r="E390">
            <v>44428</v>
          </cell>
          <cell r="F390" t="str">
            <v>МИ</v>
          </cell>
          <cell r="G390">
            <v>81</v>
          </cell>
          <cell r="H390" t="str">
            <v>Катетер Нелатона, размеры СН 14</v>
          </cell>
          <cell r="J390" t="str">
            <v>однократного применения, стерильный, размер СН 14, длиной 40,0 см, диаметр 4,7 мм</v>
          </cell>
          <cell r="K390" t="str">
            <v>штука</v>
          </cell>
        </row>
        <row r="391">
          <cell r="B391">
            <v>230494</v>
          </cell>
          <cell r="C391" t="str">
            <v>Стационар</v>
          </cell>
          <cell r="D391" t="str">
            <v>КР ДСМ-88</v>
          </cell>
          <cell r="E391">
            <v>44428</v>
          </cell>
          <cell r="F391" t="str">
            <v>МИ</v>
          </cell>
          <cell r="G391">
            <v>82</v>
          </cell>
          <cell r="H391" t="str">
            <v>Катетер Нелатона, размеры СН 16</v>
          </cell>
          <cell r="J391" t="str">
            <v>однократного применения, стерильный, размер СН 16, длиной 40,0 см, диаметр 5,3 мм</v>
          </cell>
          <cell r="K391" t="str">
            <v>штука</v>
          </cell>
        </row>
        <row r="392">
          <cell r="B392">
            <v>230495</v>
          </cell>
          <cell r="C392" t="str">
            <v>Стационар</v>
          </cell>
          <cell r="D392" t="str">
            <v>КР ДСМ-88</v>
          </cell>
          <cell r="E392">
            <v>44428</v>
          </cell>
          <cell r="F392" t="str">
            <v>МИ</v>
          </cell>
          <cell r="G392">
            <v>83</v>
          </cell>
          <cell r="H392" t="str">
            <v>Катетер Нелатона, размеры СН 18</v>
          </cell>
          <cell r="J392" t="str">
            <v>однократного применения, стерильный, размер СН 18, длиной 40,0 см, диаметр 6,0 мм</v>
          </cell>
          <cell r="K392" t="str">
            <v>штука</v>
          </cell>
        </row>
        <row r="393">
          <cell r="B393">
            <v>230496</v>
          </cell>
          <cell r="C393" t="str">
            <v>Стационар</v>
          </cell>
          <cell r="D393" t="str">
            <v>КР ДСМ-88</v>
          </cell>
          <cell r="E393">
            <v>44428</v>
          </cell>
          <cell r="F393" t="str">
            <v>МИ</v>
          </cell>
          <cell r="G393">
            <v>84</v>
          </cell>
          <cell r="H393" t="str">
            <v>Катетер Нелатона, размеры СН 20</v>
          </cell>
          <cell r="J393" t="str">
            <v>однократного применения, стерильный, размер СН 20, длиной 40,0 см, диаметр 6,7 мм</v>
          </cell>
          <cell r="K393" t="str">
            <v>штука</v>
          </cell>
        </row>
        <row r="394">
          <cell r="B394">
            <v>230497</v>
          </cell>
          <cell r="C394" t="str">
            <v>Стационар</v>
          </cell>
          <cell r="D394" t="str">
            <v>КР ДСМ-88</v>
          </cell>
          <cell r="E394">
            <v>44428</v>
          </cell>
          <cell r="F394" t="str">
            <v>МИ</v>
          </cell>
          <cell r="G394">
            <v>85</v>
          </cell>
          <cell r="H394" t="str">
            <v>Катетер Нелатона, размеры СН 6</v>
          </cell>
          <cell r="J394" t="str">
            <v>однократного применения, стерильный, размер СН 6, длиной 40,0 см, диаметр 2,0 мм</v>
          </cell>
          <cell r="K394" t="str">
            <v>штука</v>
          </cell>
        </row>
        <row r="395">
          <cell r="B395">
            <v>230498</v>
          </cell>
          <cell r="C395" t="str">
            <v>Стационар</v>
          </cell>
          <cell r="D395" t="str">
            <v>КР ДСМ-88</v>
          </cell>
          <cell r="E395">
            <v>44428</v>
          </cell>
          <cell r="F395" t="str">
            <v>МИ</v>
          </cell>
          <cell r="G395">
            <v>86</v>
          </cell>
          <cell r="H395" t="str">
            <v>Катетер Нелатона, размеры СН 8</v>
          </cell>
          <cell r="J395" t="str">
            <v>однократного применения, стерильный, размер СН 8, длиной 40,0 см, диаметр 2,7 мм</v>
          </cell>
          <cell r="K395" t="str">
            <v>штука</v>
          </cell>
        </row>
        <row r="396">
          <cell r="B396">
            <v>230499</v>
          </cell>
          <cell r="C396" t="str">
            <v>Стационар</v>
          </cell>
          <cell r="D396" t="str">
            <v>КР ДСМ-88</v>
          </cell>
          <cell r="E396">
            <v>44428</v>
          </cell>
          <cell r="F396" t="str">
            <v>МИ</v>
          </cell>
          <cell r="G396">
            <v>90</v>
          </cell>
          <cell r="H396" t="str">
            <v>Катетер отсасывающий размер СН 12</v>
          </cell>
          <cell r="J396" t="str">
            <v>однократного применения, стерильный, размер СН 12, длиной 52,0 см, диаметр 4,0 мм</v>
          </cell>
          <cell r="K396" t="str">
            <v>штука</v>
          </cell>
        </row>
        <row r="397">
          <cell r="B397">
            <v>230500</v>
          </cell>
          <cell r="C397" t="str">
            <v>Стационар</v>
          </cell>
          <cell r="D397" t="str">
            <v>КР ДСМ-88</v>
          </cell>
          <cell r="E397">
            <v>44428</v>
          </cell>
          <cell r="F397" t="str">
            <v>МИ</v>
          </cell>
          <cell r="G397">
            <v>88</v>
          </cell>
          <cell r="H397" t="str">
            <v>Катетер отсасывающий размер СН 8</v>
          </cell>
          <cell r="J397" t="str">
            <v>однократного применения, стерильный, размер СН 8, длиной 52,0 см диаметр 2,7 мм</v>
          </cell>
          <cell r="K397" t="str">
            <v>штука</v>
          </cell>
        </row>
        <row r="398">
          <cell r="B398">
            <v>230501</v>
          </cell>
          <cell r="C398" t="str">
            <v>Стационар</v>
          </cell>
          <cell r="D398" t="str">
            <v>КР ДСМ-88</v>
          </cell>
          <cell r="E398">
            <v>44428</v>
          </cell>
          <cell r="F398" t="str">
            <v>МИ</v>
          </cell>
          <cell r="G398">
            <v>89</v>
          </cell>
          <cell r="H398" t="str">
            <v>Катетер отсасывающий, размер СН 10</v>
          </cell>
          <cell r="J398" t="str">
            <v>однократного применения, стерильный, размер СН 10, длиной 52,0 см, диаметр 3,3 мм</v>
          </cell>
          <cell r="K398" t="str">
            <v>штука</v>
          </cell>
        </row>
        <row r="399">
          <cell r="B399">
            <v>230502</v>
          </cell>
          <cell r="C399" t="str">
            <v>Стационар</v>
          </cell>
          <cell r="D399" t="str">
            <v>КР ДСМ-88</v>
          </cell>
          <cell r="E399">
            <v>44428</v>
          </cell>
          <cell r="F399" t="str">
            <v>МИ</v>
          </cell>
          <cell r="G399">
            <v>91</v>
          </cell>
          <cell r="H399" t="str">
            <v>Катетер отсасывающий, размер СН 14</v>
          </cell>
          <cell r="J399" t="str">
            <v>однократного применения, стерильный, размер СН 14, длиной 52,0 см, диаметр 4,7 мм</v>
          </cell>
          <cell r="K399" t="str">
            <v>штука</v>
          </cell>
        </row>
        <row r="400">
          <cell r="B400">
            <v>230503</v>
          </cell>
          <cell r="C400" t="str">
            <v>Стационар</v>
          </cell>
          <cell r="D400" t="str">
            <v>КР ДСМ-88</v>
          </cell>
          <cell r="E400">
            <v>44428</v>
          </cell>
          <cell r="F400" t="str">
            <v>МИ</v>
          </cell>
          <cell r="G400">
            <v>92</v>
          </cell>
          <cell r="H400" t="str">
            <v>Катетер отсасывающий, размер СН 16</v>
          </cell>
          <cell r="J400" t="str">
            <v>однократного применения, стерильный, размер СН 16,  длиной 52,0 см диаметр 5,3 мм</v>
          </cell>
          <cell r="K400" t="str">
            <v>штука</v>
          </cell>
        </row>
        <row r="401">
          <cell r="B401">
            <v>230504</v>
          </cell>
          <cell r="C401" t="str">
            <v>Стационар</v>
          </cell>
          <cell r="D401" t="str">
            <v>КР ДСМ-88</v>
          </cell>
          <cell r="E401">
            <v>44428</v>
          </cell>
          <cell r="F401" t="str">
            <v>МИ</v>
          </cell>
          <cell r="G401">
            <v>93</v>
          </cell>
          <cell r="H401" t="str">
            <v>Катетер отсасывающий, размер СН 18</v>
          </cell>
          <cell r="J401" t="str">
            <v>однократного применения, стерильный, размер СН 18, длиной 52,0 см, диаметр 6,0 мм</v>
          </cell>
          <cell r="K401" t="str">
            <v>штука</v>
          </cell>
        </row>
        <row r="402">
          <cell r="B402">
            <v>230505</v>
          </cell>
          <cell r="C402" t="str">
            <v>Стационар</v>
          </cell>
          <cell r="D402" t="str">
            <v>КР ДСМ-88</v>
          </cell>
          <cell r="E402">
            <v>44428</v>
          </cell>
          <cell r="F402" t="str">
            <v>МИ</v>
          </cell>
          <cell r="G402">
            <v>94</v>
          </cell>
          <cell r="H402" t="str">
            <v>Катетер отсасывающий, размер СН 20</v>
          </cell>
          <cell r="J402" t="str">
            <v>однократного применения, стерильный, размер СН 20, длиной 52,0 см, диаметр 6,7 мм</v>
          </cell>
          <cell r="K402" t="str">
            <v>штука</v>
          </cell>
        </row>
        <row r="403">
          <cell r="B403">
            <v>230506</v>
          </cell>
          <cell r="C403" t="str">
            <v>Стационар</v>
          </cell>
          <cell r="D403" t="str">
            <v>КР ДСМ-88</v>
          </cell>
          <cell r="E403">
            <v>44428</v>
          </cell>
          <cell r="F403" t="str">
            <v>МИ</v>
          </cell>
          <cell r="G403">
            <v>87</v>
          </cell>
          <cell r="H403" t="str">
            <v>Катетер отсасывающий, размер СН 6</v>
          </cell>
          <cell r="J403" t="str">
            <v>однократного применения, стерильный, размер СН 6, длиной 52,0 см диаметр 2,0 мм</v>
          </cell>
          <cell r="K403" t="str">
            <v>штука</v>
          </cell>
        </row>
        <row r="404">
          <cell r="B404">
            <v>230507</v>
          </cell>
          <cell r="C404" t="str">
            <v>Стационар</v>
          </cell>
          <cell r="D404" t="str">
            <v>КР ДСМ-88</v>
          </cell>
          <cell r="E404">
            <v>44428</v>
          </cell>
          <cell r="F404" t="str">
            <v>МИ</v>
          </cell>
          <cell r="G404">
            <v>95</v>
          </cell>
          <cell r="H404" t="str">
            <v>Катетер подключичный, стерильный</v>
          </cell>
          <cell r="J404" t="str">
            <v>диаметр 0,6 мм, однократного применения</v>
          </cell>
          <cell r="K404" t="str">
            <v>штука</v>
          </cell>
        </row>
        <row r="405">
          <cell r="B405">
            <v>230508</v>
          </cell>
          <cell r="C405" t="str">
            <v>Стационар</v>
          </cell>
          <cell r="D405" t="str">
            <v>КР ДСМ-88</v>
          </cell>
          <cell r="E405">
            <v>44428</v>
          </cell>
          <cell r="F405" t="str">
            <v>МИ</v>
          </cell>
          <cell r="G405">
            <v>96</v>
          </cell>
          <cell r="H405" t="str">
            <v>Катетер подключичный, стерильный</v>
          </cell>
          <cell r="J405" t="str">
            <v>диаметр 1,0 мм, однократного применения</v>
          </cell>
          <cell r="K405" t="str">
            <v>штука</v>
          </cell>
        </row>
        <row r="406">
          <cell r="B406">
            <v>230509</v>
          </cell>
          <cell r="C406" t="str">
            <v>Стационар</v>
          </cell>
          <cell r="D406" t="str">
            <v>КР ДСМ-88</v>
          </cell>
          <cell r="E406">
            <v>44428</v>
          </cell>
          <cell r="F406" t="str">
            <v>МИ</v>
          </cell>
          <cell r="G406">
            <v>97</v>
          </cell>
          <cell r="H406" t="str">
            <v>Катетер подключичный, стерильный</v>
          </cell>
          <cell r="J406" t="str">
            <v>диаметр 1,4 мм, однократного применения</v>
          </cell>
          <cell r="K406" t="str">
            <v>штука</v>
          </cell>
        </row>
        <row r="407">
          <cell r="B407">
            <v>230510</v>
          </cell>
          <cell r="C407" t="str">
            <v>Стационар</v>
          </cell>
          <cell r="D407" t="str">
            <v>КР ДСМ-88</v>
          </cell>
          <cell r="E407">
            <v>44428</v>
          </cell>
          <cell r="F407" t="str">
            <v>МИ</v>
          </cell>
          <cell r="G407">
            <v>98</v>
          </cell>
          <cell r="H407" t="str">
            <v>Катетер пупочный, размер СН4</v>
          </cell>
          <cell r="J407" t="str">
            <v>рентгеноконтрастный, однократного применения, стерильный, размер СН4, длиной 38,0 см, диаметр 1,3 мм</v>
          </cell>
          <cell r="K407" t="str">
            <v>штука</v>
          </cell>
        </row>
        <row r="408">
          <cell r="B408">
            <v>230511</v>
          </cell>
          <cell r="C408" t="str">
            <v>Стационар</v>
          </cell>
          <cell r="D408" t="str">
            <v>КР ДСМ-88</v>
          </cell>
          <cell r="E408">
            <v>44428</v>
          </cell>
          <cell r="F408" t="str">
            <v>МИ</v>
          </cell>
          <cell r="G408">
            <v>99</v>
          </cell>
          <cell r="H408" t="str">
            <v>Катетер пупочный, размер СН5</v>
          </cell>
          <cell r="J408" t="str">
            <v>рентгеноконтрастный, однократного применения, стерильный, размер СН 5, длиной 38,0 см, диаметр 1,7 мм</v>
          </cell>
          <cell r="K408" t="str">
            <v>штука</v>
          </cell>
        </row>
        <row r="409">
          <cell r="B409">
            <v>230512</v>
          </cell>
          <cell r="C409" t="str">
            <v>Стационар</v>
          </cell>
          <cell r="D409" t="str">
            <v>КР ДСМ-88</v>
          </cell>
          <cell r="E409">
            <v>44428</v>
          </cell>
          <cell r="F409" t="str">
            <v>МИ</v>
          </cell>
          <cell r="G409">
            <v>100</v>
          </cell>
          <cell r="H409" t="str">
            <v>Катетер пупочный, размер СН6</v>
          </cell>
          <cell r="J409" t="str">
            <v>рентгеноконтрастный, однократного применения, стерильный, размер СН 6, длиной 38,0 см, диаметр 2,0 мм</v>
          </cell>
          <cell r="K409" t="str">
            <v>штука</v>
          </cell>
        </row>
        <row r="410">
          <cell r="B410">
            <v>230513</v>
          </cell>
          <cell r="C410" t="str">
            <v>Стационар</v>
          </cell>
          <cell r="D410" t="str">
            <v>КР ДСМ-88</v>
          </cell>
          <cell r="E410">
            <v>44428</v>
          </cell>
          <cell r="F410" t="str">
            <v>МИ</v>
          </cell>
          <cell r="G410">
            <v>101</v>
          </cell>
          <cell r="H410" t="str">
            <v>Катетер пупочный, размер СН8</v>
          </cell>
          <cell r="J410" t="str">
            <v>рентгеноконтрастный, однократного применения, стерильный, размер СН 8, длиной 38,0 см, диаметр 2,7 мм</v>
          </cell>
          <cell r="K410" t="str">
            <v>штука</v>
          </cell>
        </row>
        <row r="411">
          <cell r="B411">
            <v>230514</v>
          </cell>
          <cell r="C411" t="str">
            <v>Стационар</v>
          </cell>
          <cell r="D411" t="str">
            <v>КР ДСМ-88</v>
          </cell>
          <cell r="E411">
            <v>44428</v>
          </cell>
          <cell r="F411" t="str">
            <v>МИ</v>
          </cell>
          <cell r="G411">
            <v>104</v>
          </cell>
          <cell r="H411" t="str">
            <v>Катетер уретральный женский, размер СН 10</v>
          </cell>
          <cell r="J411" t="str">
            <v>однократного применения, стерильный, размер СН 10, длиной 18,0 см, диаметр 3,3 мм</v>
          </cell>
          <cell r="K411" t="str">
            <v>штука</v>
          </cell>
        </row>
        <row r="412">
          <cell r="B412">
            <v>230515</v>
          </cell>
          <cell r="C412" t="str">
            <v>Стационар</v>
          </cell>
          <cell r="D412" t="str">
            <v>КР ДСМ-88</v>
          </cell>
          <cell r="E412">
            <v>44428</v>
          </cell>
          <cell r="F412" t="str">
            <v>МИ</v>
          </cell>
          <cell r="G412">
            <v>105</v>
          </cell>
          <cell r="H412" t="str">
            <v>Катетер уретральный женский, размер СН 12</v>
          </cell>
          <cell r="J412" t="str">
            <v>однократного применения, стерильный, размер СН 12, длиной 18,0 см, диаметр 4,0 мм</v>
          </cell>
          <cell r="K412" t="str">
            <v>штука</v>
          </cell>
        </row>
        <row r="413">
          <cell r="B413">
            <v>230516</v>
          </cell>
          <cell r="C413" t="str">
            <v>Стационар</v>
          </cell>
          <cell r="D413" t="str">
            <v>КР ДСМ-88</v>
          </cell>
          <cell r="E413">
            <v>44428</v>
          </cell>
          <cell r="F413" t="str">
            <v>МИ</v>
          </cell>
          <cell r="G413">
            <v>106</v>
          </cell>
          <cell r="H413" t="str">
            <v>Катетер уретральный женский, размер СН 14</v>
          </cell>
          <cell r="J413" t="str">
            <v>однократного применения, стерильный, размер СН 14, длиной 18,0 см, диаметр 4,7 мм</v>
          </cell>
          <cell r="K413" t="str">
            <v>штука</v>
          </cell>
        </row>
        <row r="414">
          <cell r="B414">
            <v>230517</v>
          </cell>
          <cell r="C414" t="str">
            <v>Стационар</v>
          </cell>
          <cell r="D414" t="str">
            <v>КР ДСМ-88</v>
          </cell>
          <cell r="E414">
            <v>44428</v>
          </cell>
          <cell r="F414" t="str">
            <v>МИ</v>
          </cell>
          <cell r="G414">
            <v>107</v>
          </cell>
          <cell r="H414" t="str">
            <v>Катетер уретральный женский, размер СН 16</v>
          </cell>
          <cell r="J414" t="str">
            <v>однократного применения, стерильный, размер СН 16, длиной 18,0 см, диаметр 5,3 мм</v>
          </cell>
          <cell r="K414" t="str">
            <v>штука</v>
          </cell>
        </row>
        <row r="415">
          <cell r="B415">
            <v>230518</v>
          </cell>
          <cell r="C415" t="str">
            <v>Стационар</v>
          </cell>
          <cell r="D415" t="str">
            <v>КР ДСМ-88</v>
          </cell>
          <cell r="E415">
            <v>44428</v>
          </cell>
          <cell r="F415" t="str">
            <v>МИ</v>
          </cell>
          <cell r="G415">
            <v>108</v>
          </cell>
          <cell r="H415" t="str">
            <v>Катетер уретральный женский, размер СН 18</v>
          </cell>
          <cell r="J415" t="str">
            <v>однократного применения, стерильный, размер СН 18, длиной 18,0 см, диаметр 6,0 мм</v>
          </cell>
          <cell r="K415" t="str">
            <v>штука</v>
          </cell>
        </row>
        <row r="416">
          <cell r="B416">
            <v>230519</v>
          </cell>
          <cell r="C416" t="str">
            <v>Стационар</v>
          </cell>
          <cell r="D416" t="str">
            <v>КР ДСМ-88</v>
          </cell>
          <cell r="E416">
            <v>44428</v>
          </cell>
          <cell r="F416" t="str">
            <v>МИ</v>
          </cell>
          <cell r="G416">
            <v>109</v>
          </cell>
          <cell r="H416" t="str">
            <v>Катетер уретральный женский, размер СН 20</v>
          </cell>
          <cell r="J416" t="str">
            <v>однократного применения, стерильный, размер СН 20, длиной 18,0 см, диаметр 6,7 мм</v>
          </cell>
          <cell r="K416" t="str">
            <v>штука</v>
          </cell>
        </row>
        <row r="417">
          <cell r="B417">
            <v>230520</v>
          </cell>
          <cell r="C417" t="str">
            <v>Стационар</v>
          </cell>
          <cell r="D417" t="str">
            <v>КР ДСМ-88</v>
          </cell>
          <cell r="E417">
            <v>44428</v>
          </cell>
          <cell r="F417" t="str">
            <v>МИ</v>
          </cell>
          <cell r="G417">
            <v>102</v>
          </cell>
          <cell r="H417" t="str">
            <v>Катетер уретральный женский, размер СН 6</v>
          </cell>
          <cell r="J417" t="str">
            <v>однократного применения, стерильный, размер СН 6, длиной 18,0 см, диаметр 2,0 мм</v>
          </cell>
          <cell r="K417" t="str">
            <v>штука</v>
          </cell>
        </row>
        <row r="418">
          <cell r="B418">
            <v>230521</v>
          </cell>
          <cell r="C418" t="str">
            <v>Стационар</v>
          </cell>
          <cell r="D418" t="str">
            <v>КР ДСМ-88</v>
          </cell>
          <cell r="E418">
            <v>44428</v>
          </cell>
          <cell r="F418" t="str">
            <v>МИ</v>
          </cell>
          <cell r="G418">
            <v>103</v>
          </cell>
          <cell r="H418" t="str">
            <v>Катетер уретральный женский,размер СН 8</v>
          </cell>
          <cell r="J418" t="str">
            <v>однократного применения, стерильный, размер СН 8, длиной 18,0 см, диаметр 2,7 мм</v>
          </cell>
          <cell r="K418" t="str">
            <v>штука</v>
          </cell>
        </row>
        <row r="419">
          <cell r="B419">
            <v>230522</v>
          </cell>
          <cell r="C419" t="str">
            <v>Стационар</v>
          </cell>
          <cell r="D419" t="str">
            <v>КР ДСМ-88</v>
          </cell>
          <cell r="E419">
            <v>44428</v>
          </cell>
          <cell r="F419" t="str">
            <v>ЛС</v>
          </cell>
          <cell r="G419">
            <v>908</v>
          </cell>
          <cell r="H419" t="str">
            <v>Кветиапин</v>
          </cell>
          <cell r="J419" t="str">
            <v>таблетка 200 мг</v>
          </cell>
          <cell r="K419" t="str">
            <v>таблетка</v>
          </cell>
        </row>
        <row r="420">
          <cell r="B420">
            <v>230523</v>
          </cell>
          <cell r="C420" t="str">
            <v>Стационар</v>
          </cell>
          <cell r="D420" t="str">
            <v>КР ДСМ-88</v>
          </cell>
          <cell r="E420">
            <v>44428</v>
          </cell>
          <cell r="F420" t="str">
            <v>ЛС</v>
          </cell>
          <cell r="G420">
            <v>929</v>
          </cell>
          <cell r="H420" t="str">
            <v>Кветиапин</v>
          </cell>
          <cell r="J420" t="str">
            <v>таблетка 100 мг</v>
          </cell>
          <cell r="K420" t="str">
            <v>таблетка</v>
          </cell>
        </row>
        <row r="421">
          <cell r="B421">
            <v>230524</v>
          </cell>
          <cell r="C421" t="str">
            <v>Стационар</v>
          </cell>
          <cell r="D421" t="str">
            <v>КР ДСМ-88</v>
          </cell>
          <cell r="E421">
            <v>44428</v>
          </cell>
          <cell r="F421" t="str">
            <v>ЛС</v>
          </cell>
          <cell r="G421">
            <v>825</v>
          </cell>
          <cell r="H421" t="str">
            <v>Кетамин</v>
          </cell>
          <cell r="J421" t="str">
            <v>раствор для инъекций 500 мг/10 мл</v>
          </cell>
          <cell r="K421" t="str">
            <v>флакон</v>
          </cell>
        </row>
        <row r="422">
          <cell r="B422">
            <v>230525</v>
          </cell>
          <cell r="C422" t="str">
            <v>АЛО; Стационар</v>
          </cell>
          <cell r="D422" t="str">
            <v>КР ДСМ-88</v>
          </cell>
          <cell r="E422">
            <v>44428</v>
          </cell>
          <cell r="F422" t="str">
            <v>ЛС</v>
          </cell>
          <cell r="G422">
            <v>798</v>
          </cell>
          <cell r="H422" t="str">
            <v>Кетопрофен</v>
          </cell>
          <cell r="J422" t="str">
            <v>капсула 50 мг</v>
          </cell>
          <cell r="K422" t="str">
            <v>капсула</v>
          </cell>
        </row>
        <row r="423">
          <cell r="B423">
            <v>230526</v>
          </cell>
          <cell r="C423" t="str">
            <v>АЛО; Стационар</v>
          </cell>
          <cell r="D423" t="str">
            <v>КР ДСМ-88</v>
          </cell>
          <cell r="E423">
            <v>44428</v>
          </cell>
          <cell r="F423" t="str">
            <v>ЛС</v>
          </cell>
          <cell r="G423">
            <v>799</v>
          </cell>
          <cell r="H423" t="str">
            <v>Кетопрофен</v>
          </cell>
          <cell r="J423" t="str">
            <v>таблетка 100 мг</v>
          </cell>
          <cell r="K423" t="str">
            <v>таблетка</v>
          </cell>
        </row>
        <row r="424">
          <cell r="B424">
            <v>230528</v>
          </cell>
          <cell r="C424" t="str">
            <v>АЛО; Стационар</v>
          </cell>
          <cell r="D424" t="str">
            <v>КР ДСМ-88</v>
          </cell>
          <cell r="E424">
            <v>44428</v>
          </cell>
          <cell r="F424" t="str">
            <v>ЛС</v>
          </cell>
          <cell r="G424">
            <v>801</v>
          </cell>
          <cell r="H424" t="str">
            <v>Кетопрофен</v>
          </cell>
          <cell r="J424" t="str">
            <v>раствор для инъекций 100 мг/2 мл</v>
          </cell>
          <cell r="K424" t="str">
            <v>ампула</v>
          </cell>
        </row>
        <row r="425">
          <cell r="B425">
            <v>230529</v>
          </cell>
          <cell r="C425" t="str">
            <v>АЛО; Стационар</v>
          </cell>
          <cell r="D425" t="str">
            <v>КР ДСМ-88</v>
          </cell>
          <cell r="E425">
            <v>44428</v>
          </cell>
          <cell r="F425" t="str">
            <v>ЛС</v>
          </cell>
          <cell r="G425">
            <v>802</v>
          </cell>
          <cell r="H425" t="str">
            <v>Кетопрофен</v>
          </cell>
          <cell r="J425" t="str">
            <v>суппозиторий 100мг</v>
          </cell>
          <cell r="K425" t="str">
            <v>суппозиторий</v>
          </cell>
        </row>
        <row r="426">
          <cell r="B426">
            <v>230530</v>
          </cell>
          <cell r="C426" t="str">
            <v>Стационар</v>
          </cell>
          <cell r="D426" t="str">
            <v>КР ДСМ-88</v>
          </cell>
          <cell r="E426">
            <v>44428</v>
          </cell>
          <cell r="F426" t="str">
            <v>ЛС</v>
          </cell>
          <cell r="G426">
            <v>788</v>
          </cell>
          <cell r="H426" t="str">
            <v>Кеторолак</v>
          </cell>
          <cell r="J426" t="str">
            <v>раствор для внутримышечных инъекций 30 мг/мл 1 мл</v>
          </cell>
          <cell r="K426" t="str">
            <v>ампула</v>
          </cell>
        </row>
        <row r="427">
          <cell r="B427">
            <v>230532</v>
          </cell>
          <cell r="C427" t="str">
            <v>АЛО; Стационар</v>
          </cell>
          <cell r="D427" t="str">
            <v>КР ДСМ-88</v>
          </cell>
          <cell r="E427">
            <v>44428</v>
          </cell>
          <cell r="F427" t="str">
            <v>ЛС</v>
          </cell>
          <cell r="G427">
            <v>401</v>
          </cell>
          <cell r="H427" t="str">
            <v>Кларитромицин</v>
          </cell>
          <cell r="J427" t="str">
            <v>таблетка 250 мг</v>
          </cell>
          <cell r="K427" t="str">
            <v>таблетка</v>
          </cell>
        </row>
        <row r="428">
          <cell r="B428">
            <v>230533</v>
          </cell>
          <cell r="C428" t="str">
            <v>АЛО; Стационар</v>
          </cell>
          <cell r="D428" t="str">
            <v>КР ДСМ-88</v>
          </cell>
          <cell r="E428">
            <v>44428</v>
          </cell>
          <cell r="F428" t="str">
            <v>ЛС</v>
          </cell>
          <cell r="G428">
            <v>402</v>
          </cell>
          <cell r="H428" t="str">
            <v>Кларитромицин</v>
          </cell>
          <cell r="J428" t="str">
            <v>таблетка 500 мг</v>
          </cell>
          <cell r="K428" t="str">
            <v>таблетка</v>
          </cell>
        </row>
        <row r="429">
          <cell r="B429">
            <v>230534</v>
          </cell>
          <cell r="C429" t="str">
            <v>Стационар</v>
          </cell>
          <cell r="D429" t="str">
            <v>КР ДСМ-88</v>
          </cell>
          <cell r="E429">
            <v>44428</v>
          </cell>
          <cell r="F429" t="str">
            <v>ЛС</v>
          </cell>
          <cell r="G429">
            <v>403</v>
          </cell>
          <cell r="H429" t="str">
            <v>Кларитромицин</v>
          </cell>
          <cell r="J429" t="str">
            <v>порошок лиофилизированный для приготовления раствора для инфузий 500 мг</v>
          </cell>
          <cell r="K429" t="str">
            <v>флакон</v>
          </cell>
        </row>
        <row r="430">
          <cell r="B430">
            <v>230538</v>
          </cell>
          <cell r="C430" t="str">
            <v>АЛО; Стационар</v>
          </cell>
          <cell r="D430" t="str">
            <v>КР ДСМ-88</v>
          </cell>
          <cell r="E430">
            <v>44428</v>
          </cell>
          <cell r="F430" t="str">
            <v>ЛС</v>
          </cell>
          <cell r="G430">
            <v>116</v>
          </cell>
          <cell r="H430" t="str">
            <v>Клопидогрел</v>
          </cell>
          <cell r="J430" t="str">
            <v>таблетка 75 мг</v>
          </cell>
          <cell r="K430" t="str">
            <v>таблетка</v>
          </cell>
        </row>
        <row r="431">
          <cell r="B431">
            <v>230539</v>
          </cell>
          <cell r="C431" t="str">
            <v>АЛО; Стационар</v>
          </cell>
          <cell r="D431" t="str">
            <v>КР ДСМ-88</v>
          </cell>
          <cell r="E431">
            <v>44428</v>
          </cell>
          <cell r="F431" t="str">
            <v>ЛС</v>
          </cell>
          <cell r="G431">
            <v>117</v>
          </cell>
          <cell r="H431" t="str">
            <v>Клопидогрел</v>
          </cell>
          <cell r="J431" t="str">
            <v>таблетка 300 мг</v>
          </cell>
          <cell r="K431" t="str">
            <v>таблетка</v>
          </cell>
        </row>
        <row r="432">
          <cell r="B432">
            <v>230540</v>
          </cell>
          <cell r="C432" t="str">
            <v>АЛО; Стационар</v>
          </cell>
          <cell r="D432" t="str">
            <v>КР ДСМ-88</v>
          </cell>
          <cell r="E432">
            <v>44428</v>
          </cell>
          <cell r="F432" t="str">
            <v>ЛС</v>
          </cell>
          <cell r="G432">
            <v>286</v>
          </cell>
          <cell r="H432" t="str">
            <v>Клотримазол</v>
          </cell>
          <cell r="J432" t="str">
            <v>мазь/крем 1%</v>
          </cell>
          <cell r="K432" t="str">
            <v>туба</v>
          </cell>
        </row>
        <row r="433">
          <cell r="B433">
            <v>230543</v>
          </cell>
          <cell r="C433" t="str">
            <v>АЛО; Стационар</v>
          </cell>
          <cell r="D433" t="str">
            <v>КР ДСМ-88</v>
          </cell>
          <cell r="E433">
            <v>44428</v>
          </cell>
          <cell r="F433" t="str">
            <v>ЛС</v>
          </cell>
          <cell r="G433">
            <v>431</v>
          </cell>
          <cell r="H433" t="str">
            <v>Колистин (Колистиметат)</v>
          </cell>
          <cell r="J433" t="str">
            <v>порошок для приготовления раствора для инъекций или инфузий 1 000 000 ЕД</v>
          </cell>
          <cell r="K433" t="str">
            <v>флакон</v>
          </cell>
        </row>
        <row r="434">
          <cell r="B434">
            <v>230544</v>
          </cell>
          <cell r="C434" t="str">
            <v>Стационар</v>
          </cell>
          <cell r="D434" t="str">
            <v>КР ДСМ-88</v>
          </cell>
          <cell r="E434">
            <v>44428</v>
          </cell>
          <cell r="F434" t="str">
            <v>ЛС</v>
          </cell>
          <cell r="G434">
            <v>185</v>
          </cell>
          <cell r="H434" t="str">
            <v>Комплекс аминокислот</v>
          </cell>
          <cell r="J434" t="str">
            <v>эмульсия для инфузий, содержащая смесь оливкового и соевого масел в соотношении 80:20, раствор аминокислот с электролитами, раствор декстрозы, с общей калорийностью 1800 ккал 1 500 мл трехсекционный контейнер</v>
          </cell>
          <cell r="K434" t="str">
            <v>контейнер</v>
          </cell>
        </row>
        <row r="435">
          <cell r="B435">
            <v>230545</v>
          </cell>
          <cell r="C435" t="str">
            <v>Стационар</v>
          </cell>
          <cell r="D435" t="str">
            <v>КР ДСМ-88</v>
          </cell>
          <cell r="E435">
            <v>44428</v>
          </cell>
          <cell r="F435" t="str">
            <v>ЛС</v>
          </cell>
          <cell r="G435">
            <v>186</v>
          </cell>
          <cell r="H435" t="str">
            <v>Комплекс аминокислот</v>
          </cell>
          <cell r="J435" t="str">
            <v>эмульсия для инфузий, содержащая смесь оливкового и соевого масел в соотношении 80:20, раствор аминокислот с электролитами, раствор декстрозы, с общей калорийностью 910 ккал 1 500 мл трехсекционный контейнер</v>
          </cell>
          <cell r="K435" t="str">
            <v>контейнер</v>
          </cell>
        </row>
        <row r="436">
          <cell r="B436">
            <v>230546</v>
          </cell>
          <cell r="C436" t="str">
            <v>Стационар</v>
          </cell>
          <cell r="D436" t="str">
            <v>КР ДСМ-88</v>
          </cell>
          <cell r="E436">
            <v>44428</v>
          </cell>
          <cell r="F436" t="str">
            <v>ЛС</v>
          </cell>
          <cell r="G436">
            <v>809</v>
          </cell>
          <cell r="H436" t="str">
            <v>Комплекс ботулинический токсин типа а-гемаглютинин</v>
          </cell>
          <cell r="J436" t="str">
            <v>лиофилизат для приготовления раствора для внутримышечного и подкожного введения 500 ЕД</v>
          </cell>
          <cell r="K436" t="str">
            <v>флакон</v>
          </cell>
        </row>
        <row r="437">
          <cell r="B437">
            <v>230547</v>
          </cell>
          <cell r="C437" t="str">
            <v>Стационар</v>
          </cell>
          <cell r="D437" t="str">
            <v>КР ДСМ-88</v>
          </cell>
          <cell r="E437">
            <v>44428</v>
          </cell>
          <cell r="F437" t="str">
            <v>МИ</v>
          </cell>
          <cell r="G437">
            <v>137</v>
          </cell>
          <cell r="H437" t="str">
            <v>Комплект  для ламинэктомии одноразовый стерильный</v>
          </cell>
          <cell r="J437" t="str">
            <v>1. простыня операционная 190 см х 160 см из нетканого материала – 1 шт. 2. простыня для ламинэктомии 160 см х 300 см из нетканого материала с вырезом 20 см х 30 см с инцизной пленкой – 1 шт.  3. салфетка 80 см х 90 см из нетканого материала с адгезивным краем – 4 шт. 4. салфетка 22 см х 23 см бумажная впитывающая – 3 шт.</v>
          </cell>
          <cell r="K437" t="str">
            <v>штука</v>
          </cell>
        </row>
        <row r="438">
          <cell r="B438">
            <v>230548</v>
          </cell>
          <cell r="C438" t="str">
            <v>Стационар</v>
          </cell>
          <cell r="D438" t="str">
            <v>КР ДСМ-88</v>
          </cell>
          <cell r="E438">
            <v>44428</v>
          </cell>
          <cell r="F438" t="str">
            <v>МИ</v>
          </cell>
          <cell r="G438">
            <v>123</v>
          </cell>
          <cell r="H438" t="str">
            <v>Комплект  для стентирования стерильный , одноразового применения.</v>
          </cell>
          <cell r="J438" t="str">
            <v xml:space="preserve">1. Покрывало для пациента, изготовлено  из нетканого материала 150 × 190 см – 1шт. 
2. Халат,  изготовлен  из нетканого материала – 2шт. 
3. Впитывающая салфетка, изготовлена  из нетканого материала 40 × 50 см – 2 шт. 
4. Покрытие для аппарата, изготовлено  из нетканого материала 110 × 110 см – 1 шт. 
5. Ангиографическая простыня с двумя отверстиями, с прозрачным пленочным краем, изготовлена  из нетканого материала и полиэтилена 190 × 320 см – 1шт. 
6. Марлевые тампоны,  изготовлены  из марли  (10 × 10 см) – 30шт. 
7. Скальпель №11, изготовлен  из пластика и сплав металлов – 1шт. 
8. Функционная игла 18G изготовлена  из пластика и сплава металлов 7 см – 1 шт. 
9. Интродьюсер 20 G изготовлен  из нетканого материала 10 см – 1шт. 
10. Торк-девайс (вращатель), изготовлен  из пластика – 1шт. 
11. Y- коннектор, изготовлен  из пластика и сплав металлов – 1шт. 
12. Трехходовой запорный кранник RA RH OFF (1000 psi), изготовлен  из пластика – 1шт.
13.  Трехходовой манифольд, RA RH OFF (1100 psi), изготовлен из пластика – 1 шт. 
14.  Линия высокого давления RA/FLL  125см (1000 psi) изготовлена  из пластика – 2шт.
15.  Комплект для внутривенного вливания 150 см с двойным клапаном (30 psi), изготовлен  из пластика – 1 шт. 
16.  Набор для контрастности среды, изготовлен  из пластика 150 см – 1шт. 
17.  Шприц 2,5 сс ML, изготовлен  из пластика –1шт. 
18.  Шприц 10 сс ML, изготовлен  из пластика –1шт.
19.  Шприц 10 сс MLL, изготовлен  из пластика – 1шт. 
20.  Шприц 20 сс MLL, изготовлен  из пластика – 1шт. 
21.  Игла 20 G 1 ½ (4 см) (желтая), изготовлена  из пластика и сплав металлов – 1шт. 
22.  Игла 21 G 1 ½ (4 см) (зеленая), изготовлена  из пластика и сплав металлов – 1шт. 
23.  Стаканчик 120 мл, изготовлен  из пластика – 1шт. 
24.  Чаша 250мл (диаметр 10 см), изготовлена  из пластика – 1шт. 
25.  Чаша 5000мл (диаметр 28 см), изготовлена  из пластика – 1шт. 
26. Чехол пульта для дистанционного управления 15 × 30 см – 1шт. </v>
          </cell>
          <cell r="K438" t="str">
            <v>штука</v>
          </cell>
        </row>
        <row r="439">
          <cell r="B439">
            <v>230549</v>
          </cell>
          <cell r="C439" t="str">
            <v>Стационар</v>
          </cell>
          <cell r="D439" t="str">
            <v>КР ДСМ-88</v>
          </cell>
          <cell r="E439">
            <v>44428</v>
          </cell>
          <cell r="F439" t="str">
            <v>МИ</v>
          </cell>
          <cell r="G439">
            <v>140</v>
          </cell>
          <cell r="H439" t="str">
            <v>Комплект  из нетканого материала для операции на позвоночнике, стерильный одноразового применения</v>
          </cell>
          <cell r="J439" t="str">
            <v>1. простыня операционная из нетканого материала 160 см × 110 см – 2 шт. 2. простыня из нетканого материала 300 см × 160 см, с отверстием 7 см х 18 см с инцизной пленкой – 1 шт. 3. салфетка бумажная впитывающая 22 см × 23 см – 4 шт.</v>
          </cell>
          <cell r="K439" t="str">
            <v>комплект</v>
          </cell>
        </row>
        <row r="440">
          <cell r="B440">
            <v>230550</v>
          </cell>
          <cell r="C440" t="str">
            <v>Стационар</v>
          </cell>
          <cell r="D440" t="str">
            <v>КР ДСМ-88</v>
          </cell>
          <cell r="E440">
            <v>44428</v>
          </cell>
          <cell r="F440" t="str">
            <v>МИ</v>
          </cell>
          <cell r="G440">
            <v>113</v>
          </cell>
          <cell r="H440" t="str">
            <v>Комплект акушерский для рожениц из нетканого материала одноразовый стерильный</v>
          </cell>
          <cell r="J440" t="str">
            <v>1. подстилка впитывающая 60 см х 60 см, плотность 50 г/м кв.2. простыня ламинированная 1,4 м х 0,8 м, плотность 25 г/м кв.3. салфетка 0,8 м х 0,7 м, плотность 25 г/м кв. - 1 шт.4. рубашка для роженицы плотность 25 г/м кв. - 1 шт.5. бахилы высокие плотность 25 г/м кв. - 1 пара.6. шапочка берет плотность 18 г/м кв. - 1 шт.7. салфетка бумажная 0,2 м х 0,2 м – 3 шт.</v>
          </cell>
          <cell r="K440" t="str">
            <v>штука</v>
          </cell>
        </row>
        <row r="441">
          <cell r="B441">
            <v>230551</v>
          </cell>
          <cell r="C441" t="str">
            <v>Стационар</v>
          </cell>
          <cell r="D441" t="str">
            <v>КР ДСМ-88</v>
          </cell>
          <cell r="E441">
            <v>44428</v>
          </cell>
          <cell r="F441" t="str">
            <v>МИ</v>
          </cell>
          <cell r="G441">
            <v>114</v>
          </cell>
          <cell r="H441" t="str">
            <v>Комплект акушерский для рожениц из нетканого материала одноразовый стерильный</v>
          </cell>
          <cell r="J441" t="str">
            <v>1. Подстилка впитывающая 60см х 60см - 1шт.
2. Простыня из нетканого материала 140см х 80см - 1шт.
3. Салфетка из нетканого материала 80см х 70см - 2 шт.</v>
          </cell>
          <cell r="K441" t="str">
            <v>штука</v>
          </cell>
        </row>
        <row r="442">
          <cell r="B442">
            <v>230552</v>
          </cell>
          <cell r="C442" t="str">
            <v>Стационар</v>
          </cell>
          <cell r="D442" t="str">
            <v>КР ДСМ-88</v>
          </cell>
          <cell r="E442">
            <v>44428</v>
          </cell>
          <cell r="F442" t="str">
            <v>МИ</v>
          </cell>
          <cell r="G442">
            <v>115</v>
          </cell>
          <cell r="H442" t="str">
            <v>Комплект акушерский для рожениц из нетканого материала одноразовый стерильный</v>
          </cell>
          <cell r="J442" t="str">
            <v>1. Подстилка впитывающая 60см х 60см - 1шт.
2. Простыня из нетканого материала 140см х 80см - 1шт.
3. Рубашка для роженицы - 1 шт.
4. Салфетка из нетканого материала 80см х 70см - 2 шт.</v>
          </cell>
          <cell r="K442" t="str">
            <v>штука</v>
          </cell>
        </row>
        <row r="443">
          <cell r="B443">
            <v>230553</v>
          </cell>
          <cell r="C443" t="str">
            <v>Стационар</v>
          </cell>
          <cell r="D443" t="str">
            <v>КР ДСМ-88</v>
          </cell>
          <cell r="E443">
            <v>44428</v>
          </cell>
          <cell r="F443" t="str">
            <v>МИ</v>
          </cell>
          <cell r="G443">
            <v>201</v>
          </cell>
          <cell r="H443" t="str">
            <v>Комплект белья для детской хирургии, хирургический комплект</v>
          </cell>
          <cell r="J443" t="str">
            <v>1. Чехол на инструментальный стол комбинированный 80 x 145см, пл. 30 г/м кв. - 1 шт.2. Простыня с адгезивным краем 70 x 80см, пл. 40 г/м кв. - 2 шт.3. Простыня с адгезивным краем 175 x 180см, пл. 40 г/м кв. - 1 шт.4. Простыня с адгезивным краем 160 x 240см, пл. 40 г/м кв. - 1 шт.5. Простыня для операционного стола 160 x 190см, впитывающая зона 80 x 190см, пл. 40 г/м кв. - 1 шт.6. Операционная лента 10 x 50см - 1 шт.7. Салфетка бумажная 33 х 33см - 4 шт.</v>
          </cell>
          <cell r="K443" t="str">
            <v>комплект</v>
          </cell>
        </row>
        <row r="444">
          <cell r="B444">
            <v>230554</v>
          </cell>
          <cell r="C444" t="str">
            <v>Стационар</v>
          </cell>
          <cell r="D444" t="str">
            <v>КР ДСМ-88</v>
          </cell>
          <cell r="E444">
            <v>44428</v>
          </cell>
          <cell r="F444" t="str">
            <v>МИ</v>
          </cell>
          <cell r="G444">
            <v>174</v>
          </cell>
          <cell r="H444" t="str">
            <v>Комплект белья для кардиоваскулярных операций стерильный одноразовый</v>
          </cell>
          <cell r="J444" t="str">
            <v>1. Чехол на  инструментальный стол комбинированный 80 х 145см, пл. 30 г/м кв. - 1 шт.
2. Простыня торакальная 200/300 х 330см (область оперативного вмешательства 32 х 40см), пл. 54 г/м кв. - 1 шт.
3. Простыня с адгезивным краем 80 х 90см, пл. 40 г/м кв. - 2 шт.
4. Простыня с перинеальным покрытием 200 х 260см, вырез 20 х 105см, пл. 54 г/м кв. - 1 шт.
5. Полотенце 30 х 40см, пл. 40 г/м кв. - 6 шт.
6. Операционная лента 10 х 50см, пл. 40 г/м кв. - 3 шт.
7. Держатель для шнура 2 х 30см - 2 шт.
8. Бахилы высокие 31,5/41,5 х 50см, пл. 40 г/м кв. - 1 пара
9. Бахилы полиэтиленовые - 1 пара
10. Простыня на операционный стол 160 х 240см, пл. 40 г/м кв. - 1 шт.
11. Простыня на операционный стол 160 х 190см, пл. 40 г/м кв. - 1 шт.
12. Мешок для дефибриллятора 33 х 38см, пл. 30 г/м кв. - 1 шт.</v>
          </cell>
          <cell r="K444" t="str">
            <v>комплект</v>
          </cell>
        </row>
        <row r="445">
          <cell r="B445">
            <v>230555</v>
          </cell>
          <cell r="C445" t="str">
            <v>Стационар</v>
          </cell>
          <cell r="D445" t="str">
            <v>КР ДСМ-88</v>
          </cell>
          <cell r="E445">
            <v>44428</v>
          </cell>
          <cell r="F445" t="str">
            <v>МИ</v>
          </cell>
          <cell r="G445">
            <v>194</v>
          </cell>
          <cell r="H445" t="str">
            <v>Комплект белья офтальмологический для хирургии</v>
          </cell>
          <cell r="J445" t="str">
            <v>1. Простыня операционная 160 х 190см, пл. 40 г/м кв. - 1 шт.
2. Простыня операционная 160 х 200см для офтальмологии с двумя квадратными вырезами 10 х 10см с инцизной пленкой и с двумя карманами-приемниками с фиксаторами, пл. 40 г/м кв. - 1 шт.
3. Салфетка впитывающая из бумаги 22 х 23см - 2 шт.</v>
          </cell>
          <cell r="K445" t="str">
            <v>комплект</v>
          </cell>
        </row>
        <row r="446">
          <cell r="B446">
            <v>230556</v>
          </cell>
          <cell r="C446" t="str">
            <v>Стационар</v>
          </cell>
          <cell r="D446" t="str">
            <v>КР ДСМ-88</v>
          </cell>
          <cell r="E446">
            <v>44428</v>
          </cell>
          <cell r="F446" t="str">
            <v>МИ</v>
          </cell>
          <cell r="G446">
            <v>195</v>
          </cell>
          <cell r="H446" t="str">
            <v>Комплект белья офтальмологический для хирургии</v>
          </cell>
          <cell r="J446" t="str">
            <v>1. Простыня операционная 160 х 190см, пл. 40 г/м кв. - 1 шт.
2. Простыня операционная 160 х 200см для офтальмологии с двумя квадратными вырезами 10 х 10см с инцизной пленкой и с двумя карманами-приемниками с фиксаторами, пл.  40 г/м кв. - 1 шт.
3. Салфетка впитывающая из бумаги 22 х 23см - 2 шт.
4. Простыня для инструментального стола 160 х190см, пл. 30 г/м кв. - 1 шт.</v>
          </cell>
          <cell r="K446" t="str">
            <v>комплект</v>
          </cell>
        </row>
        <row r="447">
          <cell r="B447">
            <v>230557</v>
          </cell>
          <cell r="C447" t="str">
            <v>Стационар</v>
          </cell>
          <cell r="D447" t="str">
            <v>КР ДСМ-88</v>
          </cell>
          <cell r="E447">
            <v>44428</v>
          </cell>
          <cell r="F447" t="str">
            <v>МИ</v>
          </cell>
          <cell r="G447">
            <v>176</v>
          </cell>
          <cell r="H447" t="str">
            <v>Комплект белья хирургического для операции на голове и шее</v>
          </cell>
          <cell r="J447" t="str">
            <v>1. Чехол на инструментальный стол комбинированный 80 x 145см, пл. 30 г/м кв. - 1 шт.
2. Простыня 180 x 250см с вырезом 10 x 70см, с адгезивным краем, пл. 40 г/м кв. - 1 шт. 
3. Простыня операционная 100 x 160см, пл. 40 г/м кв. - 1 шт.
4. Салфетка с адгезивным краем 40 x 80см, пл.  40 г/м кв. - 1 шт.
5. Лента операционная 10 x 50см, пл. 40 г/м кв. - 2 шт.
6. Салфетка впитывающая 30 x 40см, пл. 40 г/м кв. - 4 шт.
7. Простыня на операционный стол 160 x 200см, пл. 40 г/м кв. - 1 шт.
8. Простыня для покрытия головы 80 x 140см, пл. 40 г/м кв. - 1 шт.</v>
          </cell>
          <cell r="K447" t="str">
            <v>комплект</v>
          </cell>
        </row>
        <row r="448">
          <cell r="B448">
            <v>230558</v>
          </cell>
          <cell r="C448" t="str">
            <v>Стационар</v>
          </cell>
          <cell r="D448" t="str">
            <v>КР ДСМ-88</v>
          </cell>
          <cell r="E448">
            <v>44428</v>
          </cell>
          <cell r="F448" t="str">
            <v>МИ</v>
          </cell>
          <cell r="G448">
            <v>116</v>
          </cell>
          <cell r="H448" t="str">
            <v>Комплект белья, акушерский для рожениц из нетканого материала одноразовый стерильный</v>
          </cell>
          <cell r="J448" t="str">
            <v>1. Простыня 140*80 см – 1 шт. 2. Салфетка подкладная 70*80 см – 2 шт. 3. Пелёнка – впитывающая 60*60 см – 1 шт. 4. Рубашка для роженицы – 1 шт. 5. Шапочка клип – берет – 1 шт. 6. Салфетка впитывающая 20*20 см – 2 шт. 7. Бахилы из нетканого материала низкие – 1 пара. 8. Маска медицинская трехслойная – 1шт. 9. Прокладка впитывающая – 2 шт.</v>
          </cell>
          <cell r="K448" t="str">
            <v>комплект</v>
          </cell>
        </row>
        <row r="449">
          <cell r="B449">
            <v>230559</v>
          </cell>
          <cell r="C449" t="str">
            <v>Стационар</v>
          </cell>
          <cell r="D449" t="str">
            <v>КР ДСМ-88</v>
          </cell>
          <cell r="E449">
            <v>44428</v>
          </cell>
          <cell r="F449" t="str">
            <v>МИ</v>
          </cell>
          <cell r="G449">
            <v>177</v>
          </cell>
          <cell r="H449" t="str">
            <v>Комплект для ангиографии</v>
          </cell>
          <cell r="J449" t="str">
            <v>1.Чехол на инструментальный стол, размер 145*80 см, количество – 1 шт., изготовлен из нетканого материала; 
2.Простыня операционная, размер 190*160 см, количество – 1 шт., изготовлена из нетканого материала; 
3.Простыня для ангиографии, размер 300*180 см с двумя отверстиями, количество – 1 шт., изготовлена из нетканого материала;
4. Фиксатор для трубок с двумя отверстиями, количество – 1 шт., изготовлен из нетканого материала;
5. Салфетка впитывающая, размер 21*23 см, количество – 2 шт., изготовлена из бумаги;
6. Лента операционная, размер 50*10 см, количество – 1 шт., изготовлена из нетканого материала с липкой фиксацией</v>
          </cell>
          <cell r="K449" t="str">
            <v>комплект</v>
          </cell>
        </row>
        <row r="450">
          <cell r="B450">
            <v>230560</v>
          </cell>
          <cell r="C450" t="str">
            <v>Стационар</v>
          </cell>
          <cell r="D450" t="str">
            <v>КР ДСМ-88</v>
          </cell>
          <cell r="E450">
            <v>44428</v>
          </cell>
          <cell r="F450" t="str">
            <v>МИ</v>
          </cell>
          <cell r="G450">
            <v>178</v>
          </cell>
          <cell r="H450" t="str">
            <v>Комплект для аортокоронарного шунтирования</v>
          </cell>
          <cell r="J450" t="str">
            <v>1. Чехол на инструментальный стол 145*80см - 1 шт. 2.Простыня операционная 100*80см - 1 шт 3. Простыня с периниальным покрытием, размер 230*180 см, и вырезом 20*100 см, количество - 1 шт. 4. Простыня торакальная, с отверстием и с карманом-приемником, размер 330*300/200 см - 1 шт. 5. Карман-приемник 50*75/20см - 1 шт. 6. Лента операционная, размер 50*10 - 1 шт. 7.Бахилы 1 пара. 8. Простыня 180*250см с вырезом,с адгезивным краем-1шт.</v>
          </cell>
          <cell r="K450" t="str">
            <v>комлект</v>
          </cell>
        </row>
        <row r="451">
          <cell r="B451">
            <v>230561</v>
          </cell>
          <cell r="C451" t="str">
            <v>Стационар</v>
          </cell>
          <cell r="D451" t="str">
            <v>КР ДСМ-88</v>
          </cell>
          <cell r="E451">
            <v>44428</v>
          </cell>
          <cell r="F451" t="str">
            <v>МИ</v>
          </cell>
          <cell r="G451">
            <v>166</v>
          </cell>
          <cell r="H451" t="str">
            <v>Комплект для детской хирургии, стерильный одноразового применения</v>
          </cell>
          <cell r="J451" t="str">
            <v>1. простыня из нетканого материала 150 см х 200 см – 1 шт. 2. простыня для инструментального стола 80 см х 145 см – 1 шт. 3. простыня для ног 170 см х 175 см с отверстием – 1 шт. 4. простыня для анестезии 155 см х 260 см с отверстием – 1 шт. 5. салфетка 33 см х 33 см – 4 шт.</v>
          </cell>
          <cell r="K451" t="str">
            <v>комплект</v>
          </cell>
        </row>
        <row r="452">
          <cell r="B452">
            <v>230563</v>
          </cell>
          <cell r="C452" t="str">
            <v>Стационар</v>
          </cell>
          <cell r="D452" t="str">
            <v>КР ДСМ-88</v>
          </cell>
          <cell r="E452">
            <v>44428</v>
          </cell>
          <cell r="F452" t="str">
            <v>МИ</v>
          </cell>
          <cell r="G452">
            <v>179</v>
          </cell>
          <cell r="H452" t="str">
            <v>Комплект для кесарево сечения</v>
          </cell>
          <cell r="J452" t="str">
            <v>1. Чехол на инструментальный стол, размер 145*80 см, количество - 1 шт., изготовлен из нетканого материала;2. Простыня большая операционная, размер 190*160 см, количество – 1 шт., изготовлена из нетканого материала; 3. Простыня малая операционная, размер 120*160 см, количество - 1 шт., изготовлена из нетканого материала; 4. Простыня операционная, размер 250*160 см, с отверстием, карманом, отводом и инцизионной пленкой, количество - 1 шт., изготовлена из нетканого материала;5. Салфетка впитывающая, размер 21*23 см, количество - 4 шт., изготовлена из бумаги;6. Лента операционная, размер 50*10 см, количество - 2 шт., изготовлена из нетканого материала с липкой фиксацией.</v>
          </cell>
          <cell r="K452" t="str">
            <v>комплект</v>
          </cell>
        </row>
        <row r="453">
          <cell r="B453">
            <v>230564</v>
          </cell>
          <cell r="C453" t="str">
            <v>Стационар</v>
          </cell>
          <cell r="D453" t="str">
            <v>КР ДСМ-88</v>
          </cell>
          <cell r="E453">
            <v>44428</v>
          </cell>
          <cell r="F453" t="str">
            <v>МИ</v>
          </cell>
          <cell r="G453">
            <v>175</v>
          </cell>
          <cell r="H453" t="str">
            <v>Комплект для лапароскопии</v>
          </cell>
          <cell r="J453" t="str">
            <v>1. Чехол на инструментальный стол, размер 145*80 см, количество – 1 шт., изготовлен из нетканого материала;   2. Простыня операционная, размер 190*160 см, количество – 1 шт.,  изготовлена из нетканого материала;   3. Простыня для лапароскопии, размер 280*180 см с отверстием, двумя карманами на липкой фиксации, инцизионной пленкой и дополнительными вставками из нетканого материала с отверстиями для трубок, количество – 1 шт., изготовлена из нетканого материала;   4. Салфетка впитывающая, размер 21*23 см, количество – 4 шт., изготовлена из бумаги;   5. Лента операционная, размер 50*10 см, количество – 2 шт., изготовлена из нетканого материала с липкой фиксацией.</v>
          </cell>
          <cell r="K453" t="str">
            <v>комплект</v>
          </cell>
        </row>
        <row r="454">
          <cell r="B454">
            <v>230566</v>
          </cell>
          <cell r="C454" t="str">
            <v>Стационар</v>
          </cell>
          <cell r="D454" t="str">
            <v>КР ДСМ-88</v>
          </cell>
          <cell r="E454">
            <v>44428</v>
          </cell>
          <cell r="F454" t="str">
            <v>МИ</v>
          </cell>
          <cell r="G454">
            <v>127</v>
          </cell>
          <cell r="H454" t="str">
            <v>Комплект для Неонатолога из нетканого материала одноразовый стерильный</v>
          </cell>
          <cell r="J454" t="str">
            <v>1. Простыня ламинированная 80 см х 60 см с отверстием 4,5 см х 7,2 см - 1 шт.
2. Простыня ламинированная 80 см х 60 см - 1 шт.
3. Салфетка бумажная 20 см х 20 см - 4 шт.
4. Халат медицинский (S, M, L, XL) - 1 шт.
5. Шапочка - берет - 1 шт.</v>
          </cell>
          <cell r="K454" t="str">
            <v>штука</v>
          </cell>
        </row>
        <row r="455">
          <cell r="B455">
            <v>230567</v>
          </cell>
          <cell r="C455" t="str">
            <v>Стационар</v>
          </cell>
          <cell r="D455" t="str">
            <v>КР ДСМ-88</v>
          </cell>
          <cell r="E455">
            <v>44428</v>
          </cell>
          <cell r="F455" t="str">
            <v>МИ</v>
          </cell>
          <cell r="G455">
            <v>111</v>
          </cell>
          <cell r="H455" t="str">
            <v>Комплект для новорожденного одноразовый, стерильный</v>
          </cell>
          <cell r="J455" t="str">
            <v>1. салфетка из нетканого материала 30 см x 30 см – 5 шт. 2. простыня для новорожденного 100 см х100 см – 2 шт. 3. подстилка впитывающая влагонепроницаемая 60 см x 60 см – 1 шт.</v>
          </cell>
          <cell r="K455" t="str">
            <v>комплект</v>
          </cell>
        </row>
        <row r="456">
          <cell r="B456">
            <v>230568</v>
          </cell>
          <cell r="C456" t="str">
            <v>Стационар</v>
          </cell>
          <cell r="D456" t="str">
            <v>КР ДСМ-88</v>
          </cell>
          <cell r="E456">
            <v>44428</v>
          </cell>
          <cell r="F456" t="str">
            <v>МИ</v>
          </cell>
          <cell r="G456">
            <v>128</v>
          </cell>
          <cell r="H456" t="str">
            <v>Комплект для обработки ран, одноразовый, стерильный</v>
          </cell>
          <cell r="J456" t="str">
            <v>1. перчатки латексные – 1 пара  2. марлевые шарики (тампоны) – 5 шт. 3. салфетки из нетканого материала  размерами 7 см х 7 см – 2 шт. 4. пластиковый пинцет – 1 шт.</v>
          </cell>
          <cell r="K456" t="str">
            <v>штука</v>
          </cell>
        </row>
        <row r="457">
          <cell r="B457">
            <v>230569</v>
          </cell>
          <cell r="C457" t="str">
            <v>Стационар</v>
          </cell>
          <cell r="D457" t="str">
            <v>КР ДСМ-88</v>
          </cell>
          <cell r="E457">
            <v>44428</v>
          </cell>
          <cell r="F457" t="str">
            <v>МИ</v>
          </cell>
          <cell r="G457">
            <v>118</v>
          </cell>
          <cell r="H457" t="str">
            <v>Комплект для ограничения операционного поля из нетканого материала одноразовый стерильный</v>
          </cell>
          <cell r="J457" t="str">
            <v xml:space="preserve">1. Простыня 200см х 140см с липким краем - 2 шт.
2. Простыня 80см х 140см с липким краем - 2шт.
</v>
          </cell>
          <cell r="K457" t="str">
            <v>штука</v>
          </cell>
        </row>
        <row r="458">
          <cell r="B458">
            <v>230570</v>
          </cell>
          <cell r="C458" t="str">
            <v>Стационар</v>
          </cell>
          <cell r="D458" t="str">
            <v>КР ДСМ-88</v>
          </cell>
          <cell r="E458">
            <v>44428</v>
          </cell>
          <cell r="F458" t="str">
            <v>МИ</v>
          </cell>
          <cell r="G458">
            <v>119</v>
          </cell>
          <cell r="H458" t="str">
            <v>Комплект для ограничения операционного поля из нетканого материала одноразовый стерильный</v>
          </cell>
          <cell r="J458" t="str">
            <v>1. Простыня 200см х 140см с липким краем - 2 шт.
2. Салфетка  80см х 70см с липким краем - 2 шт.</v>
          </cell>
          <cell r="K458" t="str">
            <v>штука</v>
          </cell>
        </row>
        <row r="459">
          <cell r="B459">
            <v>230571</v>
          </cell>
          <cell r="C459" t="str">
            <v>Стационар</v>
          </cell>
          <cell r="D459" t="str">
            <v>КР ДСМ-88</v>
          </cell>
          <cell r="E459">
            <v>44428</v>
          </cell>
          <cell r="F459" t="str">
            <v>МИ</v>
          </cell>
          <cell r="G459">
            <v>173</v>
          </cell>
          <cell r="H459" t="str">
            <v>Комплект для ограничения операционного поля, стерильный одноразовый из нетканого материала</v>
          </cell>
          <cell r="J459" t="str">
            <v>1. Простыня с адгезивным краем, 160*200 см плотность 40 грамм/кв.м. – 2 шт. 2. Салфетка с адгезивным краем, 80*70 см плотность 40 грамм/кв.м. – 2 шт.</v>
          </cell>
          <cell r="K459" t="str">
            <v>комплект</v>
          </cell>
        </row>
        <row r="460">
          <cell r="B460">
            <v>230572</v>
          </cell>
          <cell r="C460" t="str">
            <v>Стационар</v>
          </cell>
          <cell r="D460" t="str">
            <v>КР ДСМ-88</v>
          </cell>
          <cell r="E460">
            <v>44428</v>
          </cell>
          <cell r="F460" t="str">
            <v>МИ</v>
          </cell>
          <cell r="G460">
            <v>129</v>
          </cell>
          <cell r="H460" t="str">
            <v>Комплект для операции Кесарева сечения из нетканого материала одноразовый стерильный</v>
          </cell>
          <cell r="J460" t="str">
            <v>1. Простыня для кесарева сечения 140 см х 240 см с отводом и карманом для жидкости - 1 шт.
2. Простыня ламинированная на инструментальный стол 140 см х 200 см - 1 шт.
3. Пелёнка впитывающая 60 см х 90 см - 1 шт.
4. Салфетка бумажная 20 см х 20 см - 4 шт.
5. Чехол Мейо на инструментальный стол 140 см х 80 см - 1 шт.</v>
          </cell>
          <cell r="K460" t="str">
            <v>штука</v>
          </cell>
        </row>
        <row r="461">
          <cell r="B461">
            <v>230573</v>
          </cell>
          <cell r="C461" t="str">
            <v>Стационар</v>
          </cell>
          <cell r="D461" t="str">
            <v>КР ДСМ-88</v>
          </cell>
          <cell r="E461">
            <v>44428</v>
          </cell>
          <cell r="F461" t="str">
            <v>МИ</v>
          </cell>
          <cell r="G461">
            <v>180</v>
          </cell>
          <cell r="H461" t="str">
            <v>Комплект для операции на бедре</v>
          </cell>
          <cell r="J461" t="str">
            <v>1.Чехол на инструментальный стол, размер 145*80 см, количество – 1 шт., изготовлен нетканого материала; 2. Простыня с адгезивным краем, размер 180*160 см, количество - 1 шт.,  изготовлена из нетканого материала;3. Простыня с адгезивным краем, размер 240*160 см, количество - 1 шт., изготовлена из нетканого материала;  4. Простыня с вырезом, размер 250*180 см,  количество - 1 шт., изготовлена из нетканого материала;5. Простыня влагонепроницаемая с адгезивным краем, размер 90*80 см, количество - 2 шт., изготовлена из нетканого материала; 6. Простыня на операционный стол, размер 190*160 см, количество - 1 шт., изготовлена из нетканого материала; 7. Лента операционная, размер 50*10 см, количество - 3 шт., изготовлена из полимеров и бумаги;  8. Бахила-чулок, размер 120*34 см, количество - 1 шт, изготовлена из нетканого материала</v>
          </cell>
          <cell r="K461" t="str">
            <v>комплект</v>
          </cell>
        </row>
        <row r="462">
          <cell r="B462">
            <v>230574</v>
          </cell>
          <cell r="C462" t="str">
            <v>Стационар</v>
          </cell>
          <cell r="D462" t="str">
            <v>КР ДСМ-88</v>
          </cell>
          <cell r="E462">
            <v>44428</v>
          </cell>
          <cell r="F462" t="str">
            <v>МИ</v>
          </cell>
          <cell r="G462">
            <v>144</v>
          </cell>
          <cell r="H462" t="str">
            <v>Комплект для отоларингологических операций, одноразовый, стерильный</v>
          </cell>
          <cell r="J462" t="str">
            <v>1. простыня из нетканого материала 150 см х 200 см – 1 шт. 2. простыня для инструментального стола 80 см х 145 см – 1 шт. 3. простыня адгезивная 75 см х 75 см – 1 шт. 4. простыня адгезивная 200 см х 200 см – 1 шт. 5. простыня 125 см х 150 см с адгезивным разрезом 7 см х 40 см  – 1 шт. 6. адгезивная лента операционная  10 см х 50 см – 2 шт. 7. салфетка бумажная 33 см х 33 см – 4 шт.</v>
          </cell>
          <cell r="K462" t="str">
            <v>комплект</v>
          </cell>
        </row>
        <row r="463">
          <cell r="B463">
            <v>230575</v>
          </cell>
          <cell r="C463" t="str">
            <v>Стационар</v>
          </cell>
          <cell r="D463" t="str">
            <v>КР ДСМ-88</v>
          </cell>
          <cell r="E463">
            <v>44428</v>
          </cell>
          <cell r="F463" t="str">
            <v>МИ</v>
          </cell>
          <cell r="G463">
            <v>130</v>
          </cell>
          <cell r="H463" t="str">
            <v>Комплект для офтальмологических операций, одноразовый, стерильный</v>
          </cell>
          <cell r="J463" t="str">
            <v>1. простыня из нетканого материала 150 см х 200 см – 1 шт. 2. простыня из нетканого материала 170 см х 260 см – 1 шт.</v>
          </cell>
          <cell r="K463" t="str">
            <v>штука</v>
          </cell>
        </row>
        <row r="464">
          <cell r="B464">
            <v>230576</v>
          </cell>
          <cell r="C464" t="str">
            <v>Стационар</v>
          </cell>
          <cell r="D464" t="str">
            <v>КР ДСМ-88</v>
          </cell>
          <cell r="E464">
            <v>44428</v>
          </cell>
          <cell r="F464" t="str">
            <v>МИ</v>
          </cell>
          <cell r="G464">
            <v>112</v>
          </cell>
          <cell r="H464" t="str">
            <v>Комплект для полушарной операции</v>
          </cell>
          <cell r="J464" t="str">
            <v>1.Карман-приемник с липким краем 55 х 65см, пл. 40 г/м кв. - 1 шт.
2.Чехол защитный из полиэтилена диаметром 60см - 1 шт.
3.Простыня 140 х 160см, с адгезивным вырезом 30 х 40см, пл. 40 г/м кв. - 1 шт.
4.Простыня с адгезивным краем 160 х 210см, пл. 40 г/м кв. - 1 шт.
5 Салфетка впитывающая бумажная 22 х 23см - 4 шт.
6.Операционная лента 5 х 50см, пл. 40 г/м кв. - 2 шт.
7.Простыня для операций на голове с адгезивным краем 40 х 80см, пл. 40 г/м кв. - 1 шт.</v>
          </cell>
          <cell r="K464" t="str">
            <v>комплект</v>
          </cell>
        </row>
        <row r="465">
          <cell r="B465">
            <v>230577</v>
          </cell>
          <cell r="C465" t="str">
            <v>Стационар</v>
          </cell>
          <cell r="D465" t="str">
            <v>КР ДСМ-88</v>
          </cell>
          <cell r="E465">
            <v>44428</v>
          </cell>
          <cell r="F465" t="str">
            <v>МИ</v>
          </cell>
          <cell r="G465">
            <v>167</v>
          </cell>
          <cell r="H465" t="str">
            <v>Комплект для проктологических операций, одноразовый, стерильный</v>
          </cell>
          <cell r="J465" t="str">
            <v>1. простыня из нетканого материала 150 см х 200 см – 1 шт. 2. простыня для инструментального стола 80 см х 145 см – 1 шт. 3. простыня 75 см х 90 см – 1 шт. 4. простыня 260 см х 320 см с двумя разрезами и защитным покрытием для ног – 1 шт.  5. адгезивная лента 2 см х 33 см – 2 шт. 6. адгезивная лента 10 см х 50 см – 1 шт. 7. салфетка бумажная 33 см х 33 см – 4 шт.</v>
          </cell>
          <cell r="K465" t="str">
            <v>комплект</v>
          </cell>
        </row>
        <row r="466">
          <cell r="B466">
            <v>230578</v>
          </cell>
          <cell r="C466" t="str">
            <v>Стационар</v>
          </cell>
          <cell r="D466" t="str">
            <v>КР ДСМ-88</v>
          </cell>
          <cell r="E466">
            <v>44428</v>
          </cell>
          <cell r="F466" t="str">
            <v>МИ</v>
          </cell>
          <cell r="G466">
            <v>131</v>
          </cell>
          <cell r="H466" t="str">
            <v>Комплект для снятия швов, одноразовый, стерильный</v>
          </cell>
          <cell r="J466" t="str">
            <v>1. перчатки латексные – 1 пара 2. нож для снятия швов (скальпель №12) – 1 шт. 3. салфетки из нетканого материала размерами 7 см х 7 см – 2 шт. 4. пластиковый пинцет – 1 шт.</v>
          </cell>
          <cell r="K466" t="str">
            <v>штука</v>
          </cell>
        </row>
        <row r="467">
          <cell r="B467">
            <v>230579</v>
          </cell>
          <cell r="C467" t="str">
            <v>Стационар</v>
          </cell>
          <cell r="D467" t="str">
            <v>КР ДСМ-88</v>
          </cell>
          <cell r="E467">
            <v>44428</v>
          </cell>
          <cell r="F467" t="str">
            <v>МИ</v>
          </cell>
          <cell r="G467">
            <v>147</v>
          </cell>
          <cell r="H467" t="str">
            <v>Комплект для урологических операций, одноразовый, стерильный</v>
          </cell>
          <cell r="J467" t="str">
            <v>1. простыня из нетканого материала 150 см х 200 см – 1 шт. 2. простыня с защитным покрытием для ног 150 см х 200 см – 1 шт. 3. адгезивная лента 10 см х 50 см – 1 шт. 4. салфетка бумажная 33 см х 33 см – 4 шт.</v>
          </cell>
          <cell r="K467" t="str">
            <v>комплект</v>
          </cell>
        </row>
        <row r="468">
          <cell r="B468">
            <v>230580</v>
          </cell>
          <cell r="C468" t="str">
            <v>Стационар</v>
          </cell>
          <cell r="D468" t="str">
            <v>КР ДСМ-88</v>
          </cell>
          <cell r="E468">
            <v>44428</v>
          </cell>
          <cell r="F468" t="str">
            <v>МИ</v>
          </cell>
          <cell r="G468">
            <v>165</v>
          </cell>
          <cell r="H468" t="str">
            <v>Комплект для усиления защиты стерильный</v>
          </cell>
          <cell r="J468" t="str">
            <v>1. фартук плотность 35 грамм/кв.м. – 1 шт.; 2. нарукавник плотность 42 грамм/кв.м. – 1 шт.</v>
          </cell>
          <cell r="K468" t="str">
            <v>штука</v>
          </cell>
        </row>
        <row r="469">
          <cell r="B469">
            <v>230581</v>
          </cell>
          <cell r="C469" t="str">
            <v>Стационар</v>
          </cell>
          <cell r="D469" t="str">
            <v>КР ДСМ-88</v>
          </cell>
          <cell r="E469">
            <v>44428</v>
          </cell>
          <cell r="F469" t="str">
            <v>МИ</v>
          </cell>
          <cell r="G469">
            <v>125</v>
          </cell>
          <cell r="H469" t="str">
            <v>Комплект для усиленной защиты стерильный, одноразового применения</v>
          </cell>
          <cell r="J469" t="str">
            <v>1. фартук ламинированный – 1 шт. 2. комбинезон из нетканого материала – 1 шт. 3. маска трехслойная из нетканого материала – 1 шт. 4. бахилы высокие из нетканого материала – 1 пара</v>
          </cell>
          <cell r="K469" t="str">
            <v>штука</v>
          </cell>
        </row>
        <row r="470">
          <cell r="B470">
            <v>230582</v>
          </cell>
          <cell r="C470" t="str">
            <v>Стационар</v>
          </cell>
          <cell r="D470" t="str">
            <v>КР ДСМ-88</v>
          </cell>
          <cell r="E470">
            <v>44428</v>
          </cell>
          <cell r="F470" t="str">
            <v>МИ</v>
          </cell>
          <cell r="G470">
            <v>153</v>
          </cell>
          <cell r="H470" t="str">
            <v>Комплект для цистокопии</v>
          </cell>
          <cell r="J470" t="str">
            <v xml:space="preserve">1. Бахилы высокие 70 х 120см, пл. 40 г/м кв. - 1 пара
2. Простыня на операционный стол 110 х 160см, пл. 40 г/м кв. - 1 шт.
3. Салфетка 45 х 70см с адгезивным отверстием диаметром 7см, пл. 40 г/м кв. - 1 шт. </v>
          </cell>
          <cell r="K470" t="str">
            <v>комплект</v>
          </cell>
        </row>
        <row r="471">
          <cell r="B471">
            <v>230583</v>
          </cell>
          <cell r="C471" t="str">
            <v>Стационар</v>
          </cell>
          <cell r="D471" t="str">
            <v>КР ДСМ-88</v>
          </cell>
          <cell r="E471">
            <v>44428</v>
          </cell>
          <cell r="F471" t="str">
            <v>МИ</v>
          </cell>
          <cell r="G471">
            <v>133</v>
          </cell>
          <cell r="H471" t="str">
            <v>Комплект из нетканого материала для аборта стерильный</v>
          </cell>
          <cell r="J471" t="str">
            <v>1. Простыня операционная 160 х 190см, пл. 40г/м кв. - 1 шт.
2. Подстилка-пеленка впитывающая трехслойная 60 х 60см, пл. 240 г/м кв. - 1 шт.
3. Салфетка впитывающая бумажная 22 х 23см - 4 шт.
4. Рубашка для роженицы размером L, пл. 25 г/м кв. - 1 шт.
5. Прокладка женская гигиеническая - 2 шт.
6. Шапочка клип-берет, пл. 18 г/м кв. - 1 шт.
7. Бахилы высокие 31,5/41,5 х 50см пл. 40 г/м кв. - 1 пара</v>
          </cell>
          <cell r="K471" t="str">
            <v>комплект</v>
          </cell>
        </row>
        <row r="472">
          <cell r="B472">
            <v>230584</v>
          </cell>
          <cell r="C472" t="str">
            <v>Стационар</v>
          </cell>
          <cell r="D472" t="str">
            <v>КР ДСМ-88</v>
          </cell>
          <cell r="E472">
            <v>44428</v>
          </cell>
          <cell r="F472" t="str">
            <v>МИ</v>
          </cell>
          <cell r="G472">
            <v>132</v>
          </cell>
          <cell r="H472" t="str">
            <v>Комплект из нетканого материала для аборта, стерильный, одноразового применения</v>
          </cell>
          <cell r="J472" t="str">
            <v>1. простыня операционная из нетканого материала 160 см х 190 см – 1 шт.  2. подстилка впитывающая трехслойная, из нетканого материала 60 см х 60 см – 1 шт. 3. салфетка бумажная впитывающая 22 см х 23 см – 4 шт.</v>
          </cell>
          <cell r="K472" t="str">
            <v>штука</v>
          </cell>
        </row>
        <row r="473">
          <cell r="B473">
            <v>230585</v>
          </cell>
          <cell r="C473" t="str">
            <v>Стационар</v>
          </cell>
          <cell r="D473" t="str">
            <v>КР ДСМ-88</v>
          </cell>
          <cell r="E473">
            <v>44428</v>
          </cell>
          <cell r="F473" t="str">
            <v>МИ</v>
          </cell>
          <cell r="G473">
            <v>124</v>
          </cell>
          <cell r="H473" t="str">
            <v>Комплект из нетканого материала для операции на голове стерильный , одноразового применения</v>
          </cell>
          <cell r="J473" t="str">
            <v>1. чехол на инструментальный стол, из нетканого материала 145 см х 80 см – 1 шт. 2. простыня из нетканого материала 250 см х 180 см с адгезивным вырезом 70 см х 10 см – 1 шт. 3. простыня операционная из нетканого материала 160 см х 100 см – 1 шт. 4. салфетка с адгезивным краем 80 см х 40 см – 1 шт. 5. адгезивная лента операционная, из нетканого материала 50 см х 10 см – 2 шт.</v>
          </cell>
          <cell r="K473" t="str">
            <v>штука</v>
          </cell>
        </row>
        <row r="474">
          <cell r="B474">
            <v>230586</v>
          </cell>
          <cell r="C474" t="str">
            <v>Стационар</v>
          </cell>
          <cell r="D474" t="str">
            <v>КР ДСМ-88</v>
          </cell>
          <cell r="E474">
            <v>44428</v>
          </cell>
          <cell r="F474" t="str">
            <v>МИ</v>
          </cell>
          <cell r="G474">
            <v>217</v>
          </cell>
          <cell r="H474" t="str">
            <v>Комплект из нетканого материала для операции на грудной клетке, стерильный одноразового применения</v>
          </cell>
          <cell r="J474" t="str">
            <v>1.Чехол комбинированный на инструментальный столик, изготовлен из нетканого материала 145 х 80 см - 1шт.
2.Простыня на операционный стол, изготовлена из нетканого материала 160 х 190 см - 1шт.
3.Простыня, изготовлена из нетканого материала 160 х 190 см - 1шт.
4.Мешок для дефибриллятора, изготовлен из нетканого материала 35 х 30 см - 1 шт.
5.Простыня торакальная, отверстие 40 х 32 см, с инцизионной плҰнкой 330 х 300/200 см, изготовлена из нетканого материала - 1 шт.
6.Держатель для шнура 30 х 3 см - 2 шт.
7.Лента операционная, изготовлена из нетканого материала 50 х 10 см - 2 шт.
8.Покрытие для гениталий с адгезивным слоем 70 х 80см - 1 шт
9.Салфетка бумажная впитывающая 22 х 23 см - 4 шт.</v>
          </cell>
          <cell r="K474" t="str">
            <v>комплект</v>
          </cell>
        </row>
        <row r="475">
          <cell r="B475">
            <v>230587</v>
          </cell>
          <cell r="C475" t="str">
            <v>Стационар</v>
          </cell>
          <cell r="D475" t="str">
            <v>КР ДСМ-88</v>
          </cell>
          <cell r="E475">
            <v>44428</v>
          </cell>
          <cell r="F475" t="str">
            <v>МИ</v>
          </cell>
          <cell r="G475">
            <v>141</v>
          </cell>
          <cell r="H475" t="str">
            <v>Комплект из нетканого материала для основной хирургии</v>
          </cell>
          <cell r="J475" t="str">
            <v>1. Чехол на инструментальный стол комбинированный 80 х 145см, пл. 30 г/м кв. - 1 шт. 
2. Простыня с адгезивным краем 160 х 240см, пл. 40 г/м кв. - 1  шт. 
3. Простыня с адгезивным краем 160 х 180см, пл. 40 г/м кв. - 1 шт. 
4. Простыня с адгезивным краем 80 х 100см, пл. 40 г/м кв. -  1 шт. 
5. Лента операционная 10 х 50см, пл. 40 г/м кв. - 1 шт.</v>
          </cell>
          <cell r="K475" t="str">
            <v>комплект</v>
          </cell>
        </row>
        <row r="476">
          <cell r="B476">
            <v>230588</v>
          </cell>
          <cell r="C476" t="str">
            <v>Стационар</v>
          </cell>
          <cell r="D476" t="str">
            <v>КР ДСМ-88</v>
          </cell>
          <cell r="E476">
            <v>44428</v>
          </cell>
          <cell r="F476" t="str">
            <v>МИ</v>
          </cell>
          <cell r="G476">
            <v>110</v>
          </cell>
          <cell r="H476" t="str">
            <v>Комплект из нетканого материала для оториноларингологических операций стерильный  одноразового применения</v>
          </cell>
          <cell r="J476" t="str">
            <v>1. простыня на операционный стол 190 см х 160 см – 1 шт. 2. простыня с адгезивным краем, из нетканого материала 90 см х 80 см – 1  шт. 3. простыня  из нетканого материала 160 см х100 см, с вырезом 7 см х 40 см и адгезивным краем – 1 шт. 4. чехол Мейо на инструментальный стол влагонепроницаемый, из нетканого материала 145 см х 80 см – 1 шт. 5. адгезивная лента операционная, из нетканого материала 10 см х 50 см – 1  шт. 6. салфетка бумажная впитывающая 22 см х 23 см – 4 шт.</v>
          </cell>
          <cell r="K476" t="str">
            <v>комплект</v>
          </cell>
        </row>
        <row r="477">
          <cell r="B477">
            <v>230589</v>
          </cell>
          <cell r="C477" t="str">
            <v>Стационар</v>
          </cell>
          <cell r="D477" t="str">
            <v>КР ДСМ-88</v>
          </cell>
          <cell r="E477">
            <v>44428</v>
          </cell>
          <cell r="F477" t="str">
            <v>МИ</v>
          </cell>
          <cell r="G477">
            <v>145</v>
          </cell>
          <cell r="H477" t="str">
            <v>Комплект из нетканого материала для полушарной операции, стерильный одноразового применения</v>
          </cell>
          <cell r="J477" t="str">
            <v>1. карман-приёмник с адгезивным краем из нетканого материала 55 см × 65 см – 1 шт. 2. чехол защитный диаметр 60 см, из нетканого материала – 1 шт. 3. простыня из нетканого материала 160 см × 140 см с адгезивным вырезом 30 см х 40 см – 1 шт. 4 простыня с адгезивным краем, из нетканого материала 210 см × 160 см – 1 шт. 5. салфетка впитывающая, из нетканого материала 22 см × 23 см – 4 шт.</v>
          </cell>
          <cell r="K477" t="str">
            <v>штука</v>
          </cell>
        </row>
        <row r="478">
          <cell r="B478">
            <v>230590</v>
          </cell>
          <cell r="C478" t="str">
            <v>Стационар</v>
          </cell>
          <cell r="D478" t="str">
            <v>КР ДСМ-88</v>
          </cell>
          <cell r="E478">
            <v>44428</v>
          </cell>
          <cell r="F478" t="str">
            <v>МИ</v>
          </cell>
          <cell r="G478">
            <v>602</v>
          </cell>
          <cell r="H478" t="str">
            <v>Комплект из нетканого материала для скрининговых исследований, стерильный одноразового применения</v>
          </cell>
          <cell r="J478" t="str">
            <v>1.Простыня операционная изготовлена из нетканого материала 160 х 190 см - 1 шт.
2.Зонд изготовлен из полимера - 1 шт.
3.Маска трехслойная изготовлена из нетканого материала - 1 шт.
4.Фартук изготовлен из ламинированного материала - 1 шт.
5.Перчатки диагностические, изготовлены из латекса - 1 пара
6.Загубник изготовлен из полимера- 1 шт.
7.Лоток изготовлен из полимера- 1 шт.</v>
          </cell>
          <cell r="K478" t="str">
            <v>комплект</v>
          </cell>
        </row>
        <row r="479">
          <cell r="B479">
            <v>230591</v>
          </cell>
          <cell r="C479" t="str">
            <v>Стационар</v>
          </cell>
          <cell r="D479" t="str">
            <v>КР ДСМ-88</v>
          </cell>
          <cell r="E479">
            <v>44428</v>
          </cell>
          <cell r="F479" t="str">
            <v>МИ</v>
          </cell>
          <cell r="G479">
            <v>156</v>
          </cell>
          <cell r="H479" t="str">
            <v>Комплект из нетканого материала стоматологический для имплантации, стерильный одноразового применения</v>
          </cell>
          <cell r="J479" t="str">
            <v>1. простыня 100 см × 160 см из нетканого материала, с овальным отверстием 7 см х 10 см – 1 шт. 2. салфетка впитывающая из нетканого материала 80 см × 70 см – 1 шт.</v>
          </cell>
          <cell r="K479" t="str">
            <v>штука</v>
          </cell>
        </row>
        <row r="480">
          <cell r="B480">
            <v>230592</v>
          </cell>
          <cell r="C480" t="str">
            <v>Стационар</v>
          </cell>
          <cell r="D480" t="str">
            <v>КР ДСМ-88</v>
          </cell>
          <cell r="E480">
            <v>44428</v>
          </cell>
          <cell r="F480" t="str">
            <v>МИ</v>
          </cell>
          <cell r="G480">
            <v>157</v>
          </cell>
          <cell r="H480" t="str">
            <v>Комплект из нетканого материала стоматологический для парадонтологических операций, одноразовый, стерильный</v>
          </cell>
          <cell r="J480" t="str">
            <v>1. Салфетка 45 х 65см с овальным отверстием 7 х 10см, пл. 40 г/м кв. - 1 шт. 
2. Салфетка впитывающая 50 х 80см, пл. 40 г/м кв. - 1 шт.</v>
          </cell>
          <cell r="K480" t="str">
            <v>комплект</v>
          </cell>
        </row>
        <row r="481">
          <cell r="B481">
            <v>230593</v>
          </cell>
          <cell r="C481" t="str">
            <v>Стационар</v>
          </cell>
          <cell r="D481" t="str">
            <v>КР ДСМ-88</v>
          </cell>
          <cell r="E481">
            <v>44428</v>
          </cell>
          <cell r="F481" t="str">
            <v>МИ</v>
          </cell>
          <cell r="G481">
            <v>158</v>
          </cell>
          <cell r="H481" t="str">
            <v>Комплект из нетканого материала,  для новорожденного стерильный, одноразового применения</v>
          </cell>
          <cell r="J481" t="str">
            <v>1. салфетка из нетканого материала 80 см х 90 см – 2 шт. 2. подстилка впитывающая  из нетканого материала  60 см х 60 см – 1 шт. 3. браслет для идентификации из полимера – 1 шт. 4. зажим для пуповины из полимера – 1 шт.</v>
          </cell>
          <cell r="K481" t="str">
            <v>штука</v>
          </cell>
        </row>
        <row r="482">
          <cell r="B482">
            <v>230594</v>
          </cell>
          <cell r="C482" t="str">
            <v>Стационар</v>
          </cell>
          <cell r="D482" t="str">
            <v>КР ДСМ-88</v>
          </cell>
          <cell r="E482">
            <v>44428</v>
          </cell>
          <cell r="F482" t="str">
            <v>МИ</v>
          </cell>
          <cell r="G482">
            <v>181</v>
          </cell>
          <cell r="H482" t="str">
            <v>Комплект изделий гинекологический для патологии шейки матки одноразовый стерильный</v>
          </cell>
          <cell r="J482" t="str">
            <v>1.  Салфетка подкладная из нетканого материала 30 см х 40 см - 1 шт.
2. Шпатель Эйера - ложка Фолькмана - 1 шт.
3. Зеркало Куско одноразовое (S) - 1 шт.
4. Перчатки латексные - 1 пара</v>
          </cell>
          <cell r="K482" t="str">
            <v>штука</v>
          </cell>
        </row>
        <row r="483">
          <cell r="B483">
            <v>230595</v>
          </cell>
          <cell r="C483" t="str">
            <v>Стационар</v>
          </cell>
          <cell r="D483" t="str">
            <v>КР ДСМ-88</v>
          </cell>
          <cell r="E483">
            <v>44428</v>
          </cell>
          <cell r="F483" t="str">
            <v>МИ</v>
          </cell>
          <cell r="G483">
            <v>182</v>
          </cell>
          <cell r="H483" t="str">
            <v>Комплект изделий гинекологический для патологии шейки матки одноразовый стерильный</v>
          </cell>
          <cell r="J483" t="str">
            <v>1.  Салфетка подкладная из нетканого материала 30 см х 40 см - 1 шт.
2. Шпатель Эйера - ложка Фолькмана - 1 шт.
3. Зеркало Куско одноразовое (М) - 1 шт.
4. Перчатки латексные - 1 пара</v>
          </cell>
          <cell r="K483" t="str">
            <v>штука</v>
          </cell>
        </row>
        <row r="484">
          <cell r="B484">
            <v>230596</v>
          </cell>
          <cell r="C484" t="str">
            <v>Стационар</v>
          </cell>
          <cell r="D484" t="str">
            <v>КР ДСМ-88</v>
          </cell>
          <cell r="E484">
            <v>44428</v>
          </cell>
          <cell r="F484" t="str">
            <v>МИ</v>
          </cell>
          <cell r="G484">
            <v>183</v>
          </cell>
          <cell r="H484" t="str">
            <v>Комплект изделий гинекологический для патологии шейки матки одноразовый стерильный</v>
          </cell>
          <cell r="J484" t="str">
            <v>1.  Салфетка подкладная из нетканого материала 30 см х 40 см - 1 шт.
2. Шпатель Эйера - ложка Фолькмана - 1 шт.
3. Зеркало Куско одноразовое (L) - 1 шт.
4. Перчатки латексные - 1 пара</v>
          </cell>
          <cell r="K484" t="str">
            <v>штука</v>
          </cell>
        </row>
        <row r="485">
          <cell r="B485">
            <v>230597</v>
          </cell>
          <cell r="C485" t="str">
            <v>Стационар</v>
          </cell>
          <cell r="D485" t="str">
            <v>КР ДСМ-88</v>
          </cell>
          <cell r="E485">
            <v>44428</v>
          </cell>
          <cell r="F485" t="str">
            <v>МИ</v>
          </cell>
          <cell r="G485">
            <v>184</v>
          </cell>
          <cell r="H485" t="str">
            <v>Комплект изделий гинекологический для патологии шейки матки одноразовый стерильный</v>
          </cell>
          <cell r="J485" t="str">
            <v>1. Салфетка подкладная 70 см х 80 см - 1 шт.
2. Шпатель Эйера - ложка Фолькмана - 1 шт.
3. Зеркало Куско одноразовое (S) - 1 шт.
4. Перчатки латексные -1 пара
5. Пелёнка впитывающая 60 см х 60 см - 1шт.</v>
          </cell>
          <cell r="K485" t="str">
            <v>штука</v>
          </cell>
        </row>
        <row r="486">
          <cell r="B486">
            <v>230598</v>
          </cell>
          <cell r="C486" t="str">
            <v>Стационар</v>
          </cell>
          <cell r="D486" t="str">
            <v>КР ДСМ-88</v>
          </cell>
          <cell r="E486">
            <v>44428</v>
          </cell>
          <cell r="F486" t="str">
            <v>МИ</v>
          </cell>
          <cell r="G486">
            <v>185</v>
          </cell>
          <cell r="H486" t="str">
            <v>Комплект изделий гинекологический для патологии шейки матки одноразовый стерильный</v>
          </cell>
          <cell r="J486" t="str">
            <v>1. Салфетка подкладная 70 см х 80 см - 1 шт.
2. Шпатель Эйера - ложка Фолькмана - 1 шт.
3. Зеркало Куско одноразовое (М) - 1 шт.
4. Перчатки латексные -1 пара
5. Пелёнка впитывающая 60 см х 60 см - 1шт.</v>
          </cell>
          <cell r="K486" t="str">
            <v>штука</v>
          </cell>
        </row>
        <row r="487">
          <cell r="B487">
            <v>230599</v>
          </cell>
          <cell r="C487" t="str">
            <v>Стационар</v>
          </cell>
          <cell r="D487" t="str">
            <v>КР ДСМ-88</v>
          </cell>
          <cell r="E487">
            <v>44428</v>
          </cell>
          <cell r="F487" t="str">
            <v>МИ</v>
          </cell>
          <cell r="G487">
            <v>186</v>
          </cell>
          <cell r="H487" t="str">
            <v>Комплект изделий гинекологический для патологии шейки матки одноразовый стерильный</v>
          </cell>
          <cell r="J487" t="str">
            <v>1. Салфетка подкладная 70 см х 80 см - 1 шт.
2. Шпатель Эйера - ложка Фолькмана - 1 шт.
3. Зеркало Куско одноразовое (L) - 1 шт.
4. Перчатки латексные -1 пара
5. Пелёнка впитывающая 60 см х 60 см - 1шт.</v>
          </cell>
          <cell r="K487" t="str">
            <v>штука</v>
          </cell>
        </row>
        <row r="488">
          <cell r="B488">
            <v>230600</v>
          </cell>
          <cell r="C488" t="str">
            <v>Стационар</v>
          </cell>
          <cell r="D488" t="str">
            <v>КР ДСМ-88</v>
          </cell>
          <cell r="E488">
            <v>44428</v>
          </cell>
          <cell r="F488" t="str">
            <v>МИ</v>
          </cell>
          <cell r="G488">
            <v>187</v>
          </cell>
          <cell r="H488" t="str">
            <v>Комплект изделий для гинекологического осмотра одноразовый стерильный</v>
          </cell>
          <cell r="J488" t="str">
            <v>1. Зеркало Куско, размер S - 1 шт. 2. Перчатки медицинские диагностические – 1 пара. 3. Шпатель Эйра – 1 шт. 4. Салфетка подкладная 70*40 см – 1 шт. 5. Салфетка впитывающая 20*20 см – 1 шт</v>
          </cell>
          <cell r="K488" t="str">
            <v>комплект</v>
          </cell>
        </row>
        <row r="489">
          <cell r="B489">
            <v>230601</v>
          </cell>
          <cell r="C489" t="str">
            <v>Стационар</v>
          </cell>
          <cell r="D489" t="str">
            <v>КР ДСМ-88</v>
          </cell>
          <cell r="E489">
            <v>44428</v>
          </cell>
          <cell r="F489" t="str">
            <v>МИ</v>
          </cell>
          <cell r="G489">
            <v>188</v>
          </cell>
          <cell r="H489" t="str">
            <v>Комплект изделий для гинекологического осмотра одноразовый стерильный</v>
          </cell>
          <cell r="J489" t="str">
            <v>1. Зеркало Куско, размер M - 1 шт. 2. Перчатки медицинские диагностические – 1 пара. 3. Шпатель Эйра – 1 шт. 4. Салфетка подкладная 70*40 см – 1 шт. 5. Салфетка впитывающая 20*20 см – 1 шт</v>
          </cell>
          <cell r="K489" t="str">
            <v>комплект</v>
          </cell>
        </row>
        <row r="490">
          <cell r="B490">
            <v>230602</v>
          </cell>
          <cell r="C490" t="str">
            <v>Стационар</v>
          </cell>
          <cell r="D490" t="str">
            <v>КР ДСМ-88</v>
          </cell>
          <cell r="E490">
            <v>44428</v>
          </cell>
          <cell r="F490" t="str">
            <v>МИ</v>
          </cell>
          <cell r="G490">
            <v>189</v>
          </cell>
          <cell r="H490" t="str">
            <v>Комплект изделий для гинекологического осмотра одноразовый стерильный</v>
          </cell>
          <cell r="J490" t="str">
            <v>1. Зеркало Куско, размер L - 1 шт. 2. Перчатки медицинские диагностические – 1 пара. 3. Шпатель Эйра – 1 шт. 4. Салфетка подкладная 70*40 см – 1 шт. 5. Салфетка впитывающая 20*20 см – 1 шт</v>
          </cell>
          <cell r="K490" t="str">
            <v>комплект</v>
          </cell>
        </row>
        <row r="491">
          <cell r="B491">
            <v>230603</v>
          </cell>
          <cell r="C491" t="str">
            <v>Стационар</v>
          </cell>
          <cell r="D491" t="str">
            <v>КР ДСМ-88</v>
          </cell>
          <cell r="E491">
            <v>44428</v>
          </cell>
          <cell r="F491" t="str">
            <v>МИ</v>
          </cell>
          <cell r="G491">
            <v>190</v>
          </cell>
          <cell r="H491" t="str">
            <v>Комплект изделий смотровой гинекологический одноразовый стерильный</v>
          </cell>
          <cell r="J491" t="str">
            <v>Комплект: 1. Салфетка подкладная 70 см х 80 см - 1 шт. 2. Шпатель Эйера - цитощётка - 1 шт. 3. Зеркало Куско одноразовое - S, - 1 шт. 4. Перчатки латексные - 1 пара. 5. Бахилы низкие - 1 пара. Одноразовый, стерильный</v>
          </cell>
          <cell r="K491" t="str">
            <v>штука</v>
          </cell>
        </row>
        <row r="492">
          <cell r="B492">
            <v>230604</v>
          </cell>
          <cell r="C492" t="str">
            <v>Стационар</v>
          </cell>
          <cell r="D492" t="str">
            <v>КР ДСМ-88</v>
          </cell>
          <cell r="E492">
            <v>44428</v>
          </cell>
          <cell r="F492" t="str">
            <v>МИ</v>
          </cell>
          <cell r="G492">
            <v>191</v>
          </cell>
          <cell r="H492" t="str">
            <v>Комплект изделий смотровой гинекологический одноразовый стерильный</v>
          </cell>
          <cell r="J492" t="str">
            <v>Комплект: 1. Салфетка подкладная 70 см х 80 см - 1 шт. 2. Шпатель Эйера - цитощётка - 1 шт. 3. Зеркало Куско одноразовое - М, - 1 шт. 4. Перчатки латексные - 1 пара. 5. Бахилы низкие - 1 пара. Одноразовый, стерильный</v>
          </cell>
          <cell r="K492" t="str">
            <v>штука</v>
          </cell>
        </row>
        <row r="493">
          <cell r="B493">
            <v>230605</v>
          </cell>
          <cell r="C493" t="str">
            <v>Стационар</v>
          </cell>
          <cell r="D493" t="str">
            <v>КР ДСМ-88</v>
          </cell>
          <cell r="E493">
            <v>44428</v>
          </cell>
          <cell r="F493" t="str">
            <v>МИ</v>
          </cell>
          <cell r="G493">
            <v>192</v>
          </cell>
          <cell r="H493" t="str">
            <v>Комплект изделий смотровой гинекологический одноразовый стерильный</v>
          </cell>
          <cell r="J493" t="str">
            <v>Комплект: 1. Салфетка подкладная 70 см х 80 см - 1 шт. 2. Шпатель Эйера - цитощётка - 1 шт. 3. Зеркало Куско одноразовое - L, - 1 шт. 4. Перчатки латексные - 1 пара. 5. Бахилы низкие - 1 пара. Одноразовый, стерильный</v>
          </cell>
          <cell r="K493" t="str">
            <v>штука</v>
          </cell>
        </row>
        <row r="494">
          <cell r="B494">
            <v>230606</v>
          </cell>
          <cell r="C494" t="str">
            <v>Стационар</v>
          </cell>
          <cell r="D494" t="str">
            <v>КР ДСМ-88</v>
          </cell>
          <cell r="E494">
            <v>44428</v>
          </cell>
          <cell r="F494" t="str">
            <v>МИ</v>
          </cell>
          <cell r="G494">
            <v>160</v>
          </cell>
          <cell r="H494" t="str">
            <v>Комплект операционных покрытий для Нейрохирургии (Краниотомии) из нетканого материала одноразовый стерильный</v>
          </cell>
          <cell r="J494" t="str">
            <v>1. Простыня 140 см х 220 см с адгезивным полем диаметром 12,2 см - 1 шт.2. Простыня 140 см х 220 см с адгезивным полем диаметром 12,2 см- 1 шт.3. Пелёнка впитывающая 60 см х 60 см - 1 шт.4. Простыня ламинированная 80 см х 70 см на инструментальный стол - 1 шт.5. Чехол Мейо на инструментальный стол 140 см х 80 см - 1 шт.</v>
          </cell>
          <cell r="K494" t="str">
            <v>штука</v>
          </cell>
        </row>
        <row r="495">
          <cell r="B495">
            <v>230607</v>
          </cell>
          <cell r="C495" t="str">
            <v>Стационар</v>
          </cell>
          <cell r="D495" t="str">
            <v>КР ДСМ-88</v>
          </cell>
          <cell r="E495">
            <v>44428</v>
          </cell>
          <cell r="F495" t="str">
            <v>МИ</v>
          </cell>
          <cell r="G495">
            <v>161</v>
          </cell>
          <cell r="H495" t="str">
            <v>Комплект операционных покрытий для Нейрохирургии (Позвоночный) из нетканого материала одноразовый стерильный</v>
          </cell>
          <cell r="J495" t="str">
            <v xml:space="preserve">1. Простыня 140 см х 220 см с адгезивным полем 7 см х 18 см - 1 шт.2. Простыня 120 см х 140 см - 1 шт.3. Простыня ламинированная 70 см х 80 см на инструментальный стол - 1 шт.4. Чехол Мейо на инструментальный стол 140 см х 80 см - 1 шт. </v>
          </cell>
          <cell r="K495" t="str">
            <v>штука</v>
          </cell>
        </row>
        <row r="496">
          <cell r="B496">
            <v>230608</v>
          </cell>
          <cell r="C496" t="str">
            <v>Стационар</v>
          </cell>
          <cell r="D496" t="str">
            <v>КР ДСМ-88</v>
          </cell>
          <cell r="E496">
            <v>44428</v>
          </cell>
          <cell r="F496" t="str">
            <v>МИ</v>
          </cell>
          <cell r="G496">
            <v>162</v>
          </cell>
          <cell r="H496" t="str">
            <v>Комплект операционных покрытий для Офтальмологов из нетканого материала одноразовый стерильный</v>
          </cell>
          <cell r="J496" t="str">
            <v>1. Простыня  100 см х 100 см с  карманом  и  адгезивным отверстием – 1 шт.
2. Салфетка 70 см х 80 см ламинированная – 2 шт.</v>
          </cell>
          <cell r="K496" t="str">
            <v>штука</v>
          </cell>
        </row>
        <row r="497">
          <cell r="B497">
            <v>230609</v>
          </cell>
          <cell r="C497" t="str">
            <v>Стационар</v>
          </cell>
          <cell r="D497" t="str">
            <v>КР ДСМ-88</v>
          </cell>
          <cell r="E497">
            <v>44428</v>
          </cell>
          <cell r="F497" t="str">
            <v>МИ</v>
          </cell>
          <cell r="G497">
            <v>163</v>
          </cell>
          <cell r="H497" t="str">
            <v>Комплект операционных покрытий для Офтальмологов из нетканого материала одноразовый стерильный</v>
          </cell>
          <cell r="J497" t="str">
            <v>1. Простыня 120 см х 100 см с адгезивным отверстием 4,5 см х 7,2 см - 1 шт.
2. Простыня на пациента 140 см х 80 см с адгезивным краем - 1 шт.
3. Чехол Мейо на инструментальный стол 140 см х 80 см - 1 шт.
4. Шапочка - берет - 1 шт.
5. Салфетка бумажная 20 см х 20 см - 4 шт.
6. Пеленка впитывающая 60 см х 60 см - 1 шт.</v>
          </cell>
          <cell r="K497" t="str">
            <v>штука</v>
          </cell>
        </row>
        <row r="498">
          <cell r="B498">
            <v>230610</v>
          </cell>
          <cell r="C498" t="str">
            <v>Стационар</v>
          </cell>
          <cell r="D498" t="str">
            <v>КР ДСМ-88</v>
          </cell>
          <cell r="E498">
            <v>44428</v>
          </cell>
          <cell r="F498" t="str">
            <v>МИ</v>
          </cell>
          <cell r="G498">
            <v>202</v>
          </cell>
          <cell r="H498" t="str">
            <v>Комплект операционных покрытий для Травматологии из нетканого материала одноразовый стерильный</v>
          </cell>
          <cell r="J498" t="str">
            <v>1. Простыня с адгезивным краем 200 см х 140 см - 1 шт.
2. Простыня хирургическая 200 см х 140 см с U образным вырезом 20 см х 60 см с адгезивными краями - 1 шт.
3. Простыня 200 см х 140 см на операционный стол - 1 шт.
4. Чехол на руку/ногу 30 см х 70 см - 1 шт.
5. Адгезивная лента 4 см х 50 см - 1 шт.
6. Чехол Мейо на инструментальный стол 140 см х 80 см - 1 шт.</v>
          </cell>
          <cell r="K498" t="str">
            <v>штука</v>
          </cell>
        </row>
        <row r="499">
          <cell r="B499">
            <v>230611</v>
          </cell>
          <cell r="C499" t="str">
            <v>Стационар</v>
          </cell>
          <cell r="D499" t="str">
            <v>КР ДСМ-88</v>
          </cell>
          <cell r="E499">
            <v>44428</v>
          </cell>
          <cell r="F499" t="str">
            <v>МИ</v>
          </cell>
          <cell r="G499">
            <v>601</v>
          </cell>
          <cell r="H499" t="str">
            <v>Комплект оториноларингологический (ухо, горло, нос), одноразовый, стерильный</v>
          </cell>
          <cell r="J499" t="str">
            <v xml:space="preserve">Комплект оториноларингологический (ухо, горло, нос), одноразовый, стерильный имеет следующий состав: 1. Простыня операционная 160х190/210 или 200х180 см – 1 шт. 2. Простыня операционная 160х100 / 150х125 см адгезивная, с вырезом 7х40 см – 1 шт. 3. Простыня операционная 175х160 см с адгезивным краем – 1 шт. 4. Салфетка 80х70/75 см с адгезивным краем – 1 шт. 5. Операционная лента адгезивная 10х50 см – 2 шт. 6. Салфетка впитывающая 22х23 / 30х30 см – 1 шт. Комплект изготавливается из нетканого материала типа СМС (Спанбонд Мелтблаун Спанбонд), СММС (Спанбонд Мелтблаун Мелтблаун Спанбонд) с плотностями 40 г/м2 и Спанлейс с плотностью 68 г/м2 </v>
          </cell>
          <cell r="K499" t="str">
            <v>комплект</v>
          </cell>
        </row>
        <row r="500">
          <cell r="B500">
            <v>230612</v>
          </cell>
          <cell r="C500" t="str">
            <v>Стационар</v>
          </cell>
          <cell r="D500" t="str">
            <v>КР ДСМ-88</v>
          </cell>
          <cell r="E500">
            <v>44428</v>
          </cell>
          <cell r="F500" t="str">
            <v>МИ</v>
          </cell>
          <cell r="G500">
            <v>126</v>
          </cell>
          <cell r="H500" t="str">
            <v>Комплект оториноларингологический одноразовый стерильный</v>
          </cell>
          <cell r="J500" t="str">
            <v>1. простыня операционная 190 см х 160 см из нетканого материала – 1 шт.  2. простыня операционная 160 см х 100 см с вырезом 7 см х 40 см из нетканого материала с адгезивным краем – 1 шт. 3. простыня операционная 175 см х 160 см из нетканого материала с адгезивным краем – 1 шт. 4. салфетка 80 см  х 75 см из нетканого материала с адгезивным краем – 1 шт. 5. адгезивная лента операционная 10 см х 50 см из нетканого материала – 2 шт. 6. салфетка 22 см х 23 см впитывающая из бумаги – 1 шт.</v>
          </cell>
          <cell r="K500" t="str">
            <v>штука</v>
          </cell>
        </row>
        <row r="501">
          <cell r="B501">
            <v>230613</v>
          </cell>
          <cell r="C501" t="str">
            <v>Стационар</v>
          </cell>
          <cell r="D501" t="str">
            <v>КР ДСМ-88</v>
          </cell>
          <cell r="E501">
            <v>44428</v>
          </cell>
          <cell r="F501" t="str">
            <v>МИ</v>
          </cell>
          <cell r="G501">
            <v>193</v>
          </cell>
          <cell r="H501" t="str">
            <v>Комплект офтальмологический</v>
          </cell>
          <cell r="J501" t="str">
            <v>1. хирургический халат – 3 шт.; 2. шапочка – 1 шт., 3. бахилы – 2 пары; 4. салфетка офтальмологическая – 1 шт.; 5. простыня операционная – 1 шт.; 6. простыня впитывающая – 2 шт.</v>
          </cell>
          <cell r="K501" t="str">
            <v>комплект</v>
          </cell>
        </row>
        <row r="502">
          <cell r="B502">
            <v>230614</v>
          </cell>
          <cell r="C502" t="str">
            <v>Стационар</v>
          </cell>
          <cell r="D502" t="str">
            <v>КР ДСМ-88</v>
          </cell>
          <cell r="E502">
            <v>44428</v>
          </cell>
          <cell r="F502" t="str">
            <v>МИ</v>
          </cell>
          <cell r="G502">
            <v>196</v>
          </cell>
          <cell r="H502" t="str">
            <v>Комплект палочек стерильных для расширения шейки матки</v>
          </cell>
          <cell r="J502" t="str">
            <v>стерильный, одноразовый, палочки не менее 4 шт.</v>
          </cell>
          <cell r="K502" t="str">
            <v>комплект</v>
          </cell>
        </row>
        <row r="503">
          <cell r="B503">
            <v>230615</v>
          </cell>
          <cell r="C503" t="str">
            <v>Стационар</v>
          </cell>
          <cell r="D503" t="str">
            <v>КР ДСМ-88</v>
          </cell>
          <cell r="E503">
            <v>44428</v>
          </cell>
          <cell r="F503" t="str">
            <v>МИ</v>
          </cell>
          <cell r="G503">
            <v>155</v>
          </cell>
          <cell r="H503" t="str">
            <v xml:space="preserve">Комплект постельного белья одноразовый, стерильный одноразового применения </v>
          </cell>
          <cell r="J503" t="str">
            <v>1. наволочка 60 см х 60 см – 1 шт. 2. простыня 210 см х 160 см – 1 шт. 3. наматрасник 210 см х 90 см – 1 шт. 4. пододеяльник 210 см х 140 см – 1 шт.</v>
          </cell>
          <cell r="K503" t="str">
            <v>комплект</v>
          </cell>
        </row>
        <row r="504">
          <cell r="B504">
            <v>230616</v>
          </cell>
          <cell r="C504" t="str">
            <v>Стационар</v>
          </cell>
          <cell r="D504" t="str">
            <v>КР ДСМ-88</v>
          </cell>
          <cell r="E504">
            <v>44428</v>
          </cell>
          <cell r="F504" t="str">
            <v>МИ</v>
          </cell>
          <cell r="G504">
            <v>154</v>
          </cell>
          <cell r="H504" t="str">
            <v>Комплект постельного белья стерильный одноразового применения из нетканого материала</v>
          </cell>
          <cell r="J504" t="str">
            <v>1. наволочка 80 см х 70 см – 1 шт. 2. простыня 200 см х 160 см – 1 шт. 3. пододеяльник 200 см х 160 см – 1 шт.</v>
          </cell>
          <cell r="K504" t="str">
            <v>штука</v>
          </cell>
        </row>
        <row r="505">
          <cell r="B505">
            <v>230617</v>
          </cell>
          <cell r="C505" t="str">
            <v>Стационар</v>
          </cell>
          <cell r="D505" t="str">
            <v>КР ДСМ-88</v>
          </cell>
          <cell r="E505">
            <v>44428</v>
          </cell>
          <cell r="F505" t="str">
            <v>МИ</v>
          </cell>
          <cell r="G505">
            <v>197</v>
          </cell>
          <cell r="H505" t="str">
            <v>Комплект расходных материалов для сбора плазмы</v>
          </cell>
          <cell r="J505" t="str">
            <v xml:space="preserve">Центрифужный колокол 625HS; Раствор цитрата натрия 4%, объёмом 250 мл стерильный, однократного применения; Контейнер (однокамерный) для сбора плазмы адаптированный к восполнению физиологическим раствором, стерильный, однократного применения. Магистраль для сбора плазмы стерильная, однократного применения. </v>
          </cell>
          <cell r="K505" t="str">
            <v>комплект</v>
          </cell>
        </row>
        <row r="506">
          <cell r="B506">
            <v>230620</v>
          </cell>
          <cell r="C506" t="str">
            <v>Стационар</v>
          </cell>
          <cell r="D506" t="str">
            <v>КР ДСМ-88</v>
          </cell>
          <cell r="E506">
            <v>44428</v>
          </cell>
          <cell r="F506" t="str">
            <v>МИ</v>
          </cell>
          <cell r="G506">
            <v>610</v>
          </cell>
          <cell r="H506" t="str">
            <v>Комплект смотровой гинекологический одноразовый стерильный</v>
          </cell>
          <cell r="J506" t="str">
            <v>1.Салфетка 0,8м х 0,7м пл. 25 г/м кв. – 1 шт.
2.Бахилы высокие пл. 25 г/м кв. - 1 пара
3.Маска медицинская трехслойная - 1 шт.
4.Шапочка берет пл. 18 г/м кв. - 1 шт.
5.Зеркало Куско одноразовое (S) - 1 шт.
6.Перчатки латексные - 1 пара
7.Шпатель Эйера - ложка Фолькмана - 1 шт.</v>
          </cell>
          <cell r="K506" t="str">
            <v>комплект</v>
          </cell>
        </row>
        <row r="507">
          <cell r="B507">
            <v>230621</v>
          </cell>
          <cell r="C507" t="str">
            <v>Стационар</v>
          </cell>
          <cell r="D507" t="str">
            <v>КР ДСМ-88</v>
          </cell>
          <cell r="E507">
            <v>44428</v>
          </cell>
          <cell r="F507" t="str">
            <v>МИ</v>
          </cell>
          <cell r="G507">
            <v>610</v>
          </cell>
          <cell r="H507" t="str">
            <v>Комплект смотровой гинекологический одноразовый стерильный</v>
          </cell>
          <cell r="J507" t="str">
            <v>1.Салфетка 0,8м х 0,7м пл. 25 г/м кв. – 1 шт.
2.Бахилы высокие пл. 25 г/м кв. - 1 пара
3.Маска медицинская трехслойная - 1 шт.
4.Шапочка берет пл. 18 г/м кв. - 1 шт.
5.Зеркало Куско одноразовое (M) - 1 шт.
6.Перчатки латексные - 1 пара
7.Шпатель Эйера - ложка Фолькмана - 1 шт.</v>
          </cell>
          <cell r="K507" t="str">
            <v>комплект</v>
          </cell>
        </row>
        <row r="508">
          <cell r="B508">
            <v>230622</v>
          </cell>
          <cell r="C508" t="str">
            <v>Стационар</v>
          </cell>
          <cell r="D508" t="str">
            <v>КР ДСМ-88</v>
          </cell>
          <cell r="E508">
            <v>44428</v>
          </cell>
          <cell r="F508" t="str">
            <v>МИ</v>
          </cell>
          <cell r="G508">
            <v>610</v>
          </cell>
          <cell r="H508" t="str">
            <v>Комплект смотровой гинекологический одноразовый стерильный</v>
          </cell>
          <cell r="J508" t="str">
            <v>1.Салфетка 0,8м х 0,7м пл. 25 г/м кв. – 1 шт.
2.Бахилы высокие пл. 25 г/м кв. - 1 пара
3.Маска медицинская трехслойная - 1 шт.
4.Шапочка берет пл. 18 г/м кв. - 1 шт.
5.Зеркало Куско одноразовое (L) - 1 шт.
6.Перчатки латексные - 1 пара
7.Шпатель Эйера - ложка Фолькмана - 1 шт.</v>
          </cell>
          <cell r="K508" t="str">
            <v>комплект</v>
          </cell>
        </row>
        <row r="509">
          <cell r="B509">
            <v>230623</v>
          </cell>
          <cell r="C509" t="str">
            <v>Стационар</v>
          </cell>
          <cell r="D509" t="str">
            <v>КР ДСМ-88</v>
          </cell>
          <cell r="E509">
            <v>44428</v>
          </cell>
          <cell r="F509" t="str">
            <v>МИ</v>
          </cell>
          <cell r="G509">
            <v>539</v>
          </cell>
          <cell r="H509" t="str">
            <v>Комплект средства индивидуальной защиты (СИЗ) 1 уровня защиты работника (минимальная)</v>
          </cell>
          <cell r="J509" t="str">
            <v>1) Медицинская шапочка одноразовая. 2) Респиратор (N95 или FFP3) или медицинская маска одноразовая в зависимости от степени риска. 3) Одноразовый халат из нетканого материала с длинными рукавами и завязками на спине. 4) Нитриловые/латексные перчатки</v>
          </cell>
          <cell r="K509" t="str">
            <v>комплект</v>
          </cell>
        </row>
        <row r="510">
          <cell r="B510">
            <v>230624</v>
          </cell>
          <cell r="C510" t="str">
            <v>Стационар</v>
          </cell>
          <cell r="D510" t="str">
            <v>КР ДСМ-88</v>
          </cell>
          <cell r="E510">
            <v>44428</v>
          </cell>
          <cell r="F510" t="str">
            <v>МИ</v>
          </cell>
          <cell r="G510">
            <v>540</v>
          </cell>
          <cell r="H510" t="str">
            <v>Комплект средства индивидуальной защиты (СИЗ) 2 уровня защиты работника (средняя).</v>
          </cell>
          <cell r="J510" t="str">
            <v>1) Медицинская шапочка одноразовая. 2) Респиратор N95 или FFP2. 3) Одноразовый халат из нетканого материала с длинными рукавами и завязками на спине или одноразовый защитный комбинезон с капюшоном.  4) Необходим фартук, если халат (комбинезон) не устойчив к жидкостям. 5) Нитриловые/латексные перчатки. 6) Защитные очки или защитный щиток для лица. 7) Рабочая сменная обувь из непромокаемого материала.</v>
          </cell>
          <cell r="K510" t="str">
            <v>комплект</v>
          </cell>
        </row>
        <row r="511">
          <cell r="B511">
            <v>230626</v>
          </cell>
          <cell r="C511" t="str">
            <v>Стационар</v>
          </cell>
          <cell r="D511" t="str">
            <v>КР ДСМ-88</v>
          </cell>
          <cell r="E511">
            <v>44428</v>
          </cell>
          <cell r="F511" t="str">
            <v>МИ</v>
          </cell>
          <cell r="G511">
            <v>117</v>
          </cell>
          <cell r="H511" t="str">
            <v>Комплект стерильный для ограничения операционного поля</v>
          </cell>
          <cell r="J511" t="str">
            <v>1. пеленка с липким краем 0,7 м х 0,8 м, плотность 42 грамм/кв.м.- 1 шт.;2. пеленка с липким краем 2,0 м х 1,4 м, плотность 42 грамм/кв.м. - 1 шт.;3. пеленка многослойная 0,6 м х 0,6 м, плотность 50 грамм/кв.м. – 1 шт.;4. салфетка 0,8 м х 0,7 м, плотность 25 грамм/кв.м. – 1 шт.5. простыня 2,0 м х 1,4 м пл.25 г/м кв. – 1 шт.</v>
          </cell>
          <cell r="K511" t="str">
            <v>штука</v>
          </cell>
        </row>
        <row r="512">
          <cell r="B512">
            <v>230627</v>
          </cell>
          <cell r="C512" t="str">
            <v>Стационар</v>
          </cell>
          <cell r="D512" t="str">
            <v>КР ДСМ-88</v>
          </cell>
          <cell r="E512">
            <v>44428</v>
          </cell>
          <cell r="F512" t="str">
            <v>МИ</v>
          </cell>
          <cell r="G512">
            <v>150</v>
          </cell>
          <cell r="H512" t="str">
            <v>Комплект стерильный операционный одноразовый артроскопии плеча</v>
          </cell>
          <cell r="J512" t="str">
            <v>1.Простыня 240х180 см с U-образным вырезом 20х60 см и адгезивным слоем вокруг – 1 шт.
2.Простыня 180х140 см с адгезивным краем – 1 шт.
3.Чехол Мейо на инструментальный стол комбинированный 80х145 см – 1 шт.
4.Чехол на руку 80х20 см – 1 шт.
5.Салфетка впитывающая бумажная 25х25 см – 4 шт.
6.Адгезивная лента операционная 2,5х 30 см - 1 шт.
7.Простыня 180х140 см на операционный стол – 1 шт.</v>
          </cell>
          <cell r="K512" t="str">
            <v>комплект</v>
          </cell>
        </row>
        <row r="513">
          <cell r="B513">
            <v>230628</v>
          </cell>
          <cell r="C513" t="str">
            <v>Стационар</v>
          </cell>
          <cell r="D513" t="str">
            <v>КР ДСМ-88</v>
          </cell>
          <cell r="E513">
            <v>44428</v>
          </cell>
          <cell r="F513" t="str">
            <v>МИ</v>
          </cell>
          <cell r="G513">
            <v>151</v>
          </cell>
          <cell r="H513" t="str">
            <v>Комплект стерильный операционный одноразовый для артроскопии</v>
          </cell>
          <cell r="J513" t="str">
            <v xml:space="preserve"> 1. Простыня двухслойная впитывающая для операционного стола 140 см х 190 см, пл. 54 г/м кв. – 1 шт. 2. Чехол Мейо комбинированный на инструментальный стол 80 см х 145 см, пл. 30 г/м кв. – 1 шт. 3. Простыня большая операционная 220 см х 320 см с эластичным отверстием 5 см и 7 см, с впитывающей зоной вокруг, отводом и карманом для сбора жидкости, пл. 54 г/м кв. – 1 шт.</v>
          </cell>
          <cell r="K513" t="str">
            <v>комплект</v>
          </cell>
        </row>
        <row r="514">
          <cell r="B514">
            <v>230629</v>
          </cell>
          <cell r="C514" t="str">
            <v>Стационар</v>
          </cell>
          <cell r="D514" t="str">
            <v>КР ДСМ-88</v>
          </cell>
          <cell r="E514">
            <v>44428</v>
          </cell>
          <cell r="F514" t="str">
            <v>МИ</v>
          </cell>
          <cell r="G514">
            <v>148</v>
          </cell>
          <cell r="H514" t="str">
            <v>Комплект стерильный операционный одноразовый для артроскопии коленного сустава</v>
          </cell>
          <cell r="J514" t="str">
            <v>1. Простыня для артроскопии 200 см х 300 см с эластичным отверстием диаметром 7 см, пл. 54 г/м.кв. – 1 шт. 2. Чехол Мейо комбинированный на инструментальный стол 80 см х 145 см, пл. 30 г/м.кв. – 1 шт. 3. Бахила 33 см х 55 см, пл. 40 г/м.кв. – 1 шт. 4. Простыня 100 см х 80 см, пл. 40 г/м.кв. – 1 шт. 5. Адгезивная лента операционная 10 см х 50 см – 2 шт. 6. Чехол для шнура 15 см х 240 см, пл. 30 г/м.кв., с картонным держателем – 1 шт.</v>
          </cell>
          <cell r="K514" t="str">
            <v>комплект</v>
          </cell>
        </row>
        <row r="515">
          <cell r="B515">
            <v>230630</v>
          </cell>
          <cell r="C515" t="str">
            <v>Стационар</v>
          </cell>
          <cell r="D515" t="str">
            <v>КР ДСМ-88</v>
          </cell>
          <cell r="E515">
            <v>44428</v>
          </cell>
          <cell r="F515" t="str">
            <v>МИ</v>
          </cell>
          <cell r="G515">
            <v>149</v>
          </cell>
          <cell r="H515" t="str">
            <v>Комплект стерильный операционный одноразовый для артроскопии коленного сустава</v>
          </cell>
          <cell r="J515" t="str">
            <v>1.Простыня на инструментальный стол 150х190 см - 1 шт.
2.Полотенце из нетканого материала 30х40 см - 2 шт.
3. Чехол Мейо на инструментальный стол комбинированный 80х145 см – 1 шт.
4. Адгезивная лента 10х50 см – 1шт.
5.Простыня 150х180 см - 1 шт;
6.Бахила 33х55см – 1шт.
7. Простыня для артроскопии коленного сустава 225х320 см с эластичными манжетами диаметром 6 см, встроенным приемным мешком для сбора жидкости и манжетой 7 см и с выходным отверстием – 1шт.</v>
          </cell>
          <cell r="K515" t="str">
            <v>комплект</v>
          </cell>
        </row>
        <row r="516">
          <cell r="B516">
            <v>230631</v>
          </cell>
          <cell r="C516" t="str">
            <v>Стационар</v>
          </cell>
          <cell r="D516" t="str">
            <v>КР ДСМ-88</v>
          </cell>
          <cell r="E516">
            <v>44428</v>
          </cell>
          <cell r="F516" t="str">
            <v>МИ</v>
          </cell>
          <cell r="G516">
            <v>134</v>
          </cell>
          <cell r="H516" t="str">
            <v>Комплект стерильный операционный одноразовый для гинекологических операций</v>
          </cell>
          <cell r="J516" t="str">
            <v>1. простыня 240 см х 120 см, с отверстием диаметром 10 см х 20 см с адгезивным краем вокруг и дополнительным впитывающим слоем вокруг области операционного поля – 1 шт. 2. чехол Мейо на инструментальный стол комбинированный 80 см х 145 см – 1 шт. 3. салфетка бумажная впитывающая 25 см х 25 см – 4 шт. 4. бахилы высокие 120 см х 70 см – 2 шт. 5. простыня на операционный стол 180 см х 140 см – 1 шт. 6. адгезивная лента операционная 5 см х 50 см – 2 шт. 7. подстилка впитывающая 60 см х 60 см – 1 шт.</v>
          </cell>
          <cell r="K516" t="str">
            <v>комплект</v>
          </cell>
        </row>
        <row r="517">
          <cell r="B517">
            <v>230632</v>
          </cell>
          <cell r="C517" t="str">
            <v>Стационар</v>
          </cell>
          <cell r="D517" t="str">
            <v>КР ДСМ-88</v>
          </cell>
          <cell r="E517">
            <v>44428</v>
          </cell>
          <cell r="F517" t="str">
            <v>МИ</v>
          </cell>
          <cell r="G517">
            <v>135</v>
          </cell>
          <cell r="H517" t="str">
            <v>Комплект стерильный операционный одноразовый для гинекологических операций</v>
          </cell>
          <cell r="J517" t="str">
            <v>1. Простыня 230 х 240см, с надлобковым вырезом диаметром 8см с адгезивным краем вокруг, с отверстием 9 х 13см с дополнительным впитывающим слоем вокруг области операционного поля, со встроенными бахилами и встроенным карманом для сбора и отвода жидкости, пл. 54 г/м кв. - 1 шт.
2. Чехол на инструментальный стол комбинированный 80 х 145см, пл. 30 г/м кв. - 1 шт. 
3. Салфетка впитывающая бумажная 25 х 25см - 4 шт.
4. Простыня на операционный стол 160 х 200см,  пл. 40 г/м кв. - 1 шт.
5. Липкая лента 5 х 50см, пл. 40 г/м кв. - 2 шт.
6. Подстилка впитывающая 60 х 90см, пл. 240 г/м кв. - 1 шт.</v>
          </cell>
          <cell r="K517" t="str">
            <v>комплект</v>
          </cell>
        </row>
        <row r="518">
          <cell r="B518">
            <v>230633</v>
          </cell>
          <cell r="C518" t="str">
            <v>Стационар</v>
          </cell>
          <cell r="D518" t="str">
            <v>КР ДСМ-88</v>
          </cell>
          <cell r="E518">
            <v>44428</v>
          </cell>
          <cell r="F518" t="str">
            <v>МИ</v>
          </cell>
          <cell r="G518">
            <v>136</v>
          </cell>
          <cell r="H518" t="str">
            <v>Комплект стерильный операционный одноразовый для кардиоваскулярных операций</v>
          </cell>
          <cell r="J518" t="str">
            <v>1. простыня на операционный стол 150 см х 190 см – 1 шт. 2. салфетка впитывающая из нетканого материала 30 см х 40 см – 4 шт. 3. чехол на стол Мейо 80 см х 145 см – 2 шт. 4. адгезивная лента операционная 9 см х 50 см – 2 шт. 5. бахилы 25 см х 40 см – 1 пара 6. простыня 175 см х 260 см с вырезом 20 см х 100 см – 1 шт. 7. кардиопростыня 300/225 см х 370 см, с отверстием 33 см х 38 см со встроенной инцизной пленкой с 3-мя карманами с обеих сторон – 1 шт.</v>
          </cell>
          <cell r="K518" t="str">
            <v>комплект</v>
          </cell>
        </row>
        <row r="519">
          <cell r="B519">
            <v>230634</v>
          </cell>
          <cell r="C519" t="str">
            <v>Стационар</v>
          </cell>
          <cell r="D519" t="str">
            <v>КР ДСМ-88</v>
          </cell>
          <cell r="E519">
            <v>44428</v>
          </cell>
          <cell r="F519" t="str">
            <v>МИ</v>
          </cell>
          <cell r="G519">
            <v>159</v>
          </cell>
          <cell r="H519" t="str">
            <v>Комплект стерильный операционный одноразовый для краниотомии</v>
          </cell>
          <cell r="J519" t="str">
            <v>1. простыня с адгезивным краем 50 см x 50 см - 4 шт. 2. простыня для краниотомии 230 см x 290 см, с инцизной пленкой, с мешком и отводом 30 см x 20 см - 1 шт. 3. простыня для операционного стола 150 см x 190 см, с  впитывающей зоной 75 см x 190 см - 1 шт. 4. операционная адгезивная лента 9 см x 49 см - 1 шт.  5. полотенце 19 см x 25 см - 2 шт.</v>
          </cell>
          <cell r="K519" t="str">
            <v>комплект</v>
          </cell>
        </row>
        <row r="520">
          <cell r="B520">
            <v>230635</v>
          </cell>
          <cell r="C520" t="str">
            <v>Стационар</v>
          </cell>
          <cell r="D520" t="str">
            <v>КР ДСМ-88</v>
          </cell>
          <cell r="E520">
            <v>44428</v>
          </cell>
          <cell r="F520" t="str">
            <v>МИ</v>
          </cell>
          <cell r="G520">
            <v>142</v>
          </cell>
          <cell r="H520" t="str">
            <v>Комплект стерильный операционный одноразовый для ЛОР операций</v>
          </cell>
          <cell r="J520" t="str">
            <v>1. простыня 180 см х 120 см, с отверстием диаметром 10 см с адгезивным краем вокруг и дополнительным впитывающим слоем вокруг области операционного поля  – 1 шт. 2. чехол Мейо на инструментальный стол комбинированный 80 см х 145 см – 1 шт. 3. салфетка бумажная  впитывающая 25 см х 25 см – 4 шт. 4. простыня на операционный стол 180 см х 140 см – 1 шт. 5. адгезивная лента операционная 5 см х 50 см – 1 шт.</v>
          </cell>
          <cell r="K520" t="str">
            <v>комплект</v>
          </cell>
        </row>
        <row r="521">
          <cell r="B521">
            <v>230636</v>
          </cell>
          <cell r="C521" t="str">
            <v>Стационар</v>
          </cell>
          <cell r="D521" t="str">
            <v>КР ДСМ-88</v>
          </cell>
          <cell r="E521">
            <v>44428</v>
          </cell>
          <cell r="F521" t="str">
            <v>МИ</v>
          </cell>
          <cell r="G521">
            <v>143</v>
          </cell>
          <cell r="H521" t="str">
            <v>Комплект стерильный операционный одноразовый для ЛОР операций</v>
          </cell>
          <cell r="J521" t="str">
            <v>1. простыня 180 см х 140 см, с адгезивным краем  - 1 шт. 2. простыня 70 см х 90 см, с адгезивным краем – 1 шт. 3. простыня 150 см х 125 см с U-образным вырезом 7 см х 40 см и адгезивным слоем вокруг – 1 шт. 4. чехол Мейо на инструментальный стол комбинированный 80 см х 145 см – 1 шт. 5. салфетка бумажная впитывающая 25 см х 25 см – 4 шт. 6. простыня на операционный стол 180 см х 140 см – 1 шт. 7. адгезивная лента операционная  5 см х 50 см – 1 шт.</v>
          </cell>
          <cell r="K521" t="str">
            <v>комплект</v>
          </cell>
        </row>
        <row r="522">
          <cell r="B522">
            <v>230637</v>
          </cell>
          <cell r="C522" t="str">
            <v>Стационар</v>
          </cell>
          <cell r="D522" t="str">
            <v>КР ДСМ-88</v>
          </cell>
          <cell r="E522">
            <v>44428</v>
          </cell>
          <cell r="F522" t="str">
            <v>МИ</v>
          </cell>
          <cell r="G522">
            <v>120</v>
          </cell>
          <cell r="H522" t="str">
            <v>Комплект стерильный операционный одноразовый для общей хирургии</v>
          </cell>
          <cell r="J522" t="str">
            <v>1. простыня на инструментальный стол 150 см х 190 см – 1 шт. 2. салфетка впитывающая из нетканого материала 30 см х 40 см – 4 шт. 3. чехол Мейо на инструментальный стол комбинированный 80 см х 145 см – 1 шт. 4. адгезивная лента операционная 10 см х 50 см – 1 шт. 5. простыня 75 см х 90 см с адгезивным краем – 2 шт. 6. простыня 175 см х 180 см с адгезивным краем – 1 шт. 7. простыня 150 см х 250 см с адгезивным краем  – 1 шт.</v>
          </cell>
          <cell r="K522" t="str">
            <v>комплект</v>
          </cell>
        </row>
        <row r="523">
          <cell r="B523">
            <v>230638</v>
          </cell>
          <cell r="C523" t="str">
            <v>Стационар</v>
          </cell>
          <cell r="D523" t="str">
            <v>КР ДСМ-88</v>
          </cell>
          <cell r="E523">
            <v>44428</v>
          </cell>
          <cell r="F523" t="str">
            <v>МИ</v>
          </cell>
          <cell r="G523">
            <v>139</v>
          </cell>
          <cell r="H523" t="str">
            <v>Комплект стерильный операционный одноразовый для позвоночника</v>
          </cell>
          <cell r="J523" t="str">
            <v>1. простыня 225 см х 320 см, с отверстием 11 см х 22 см, с адгезивными краями, с впитывающим слоем вокруг области операционного поля – 1 шт. 2. простыня на инструментальный стол 150 см х 190 см  – 1 шт. 3. полотенце из нетканого материала 30 см х 40 см – 2 шт. 4. чехол Мейо на инструментальный стол комбинированный 80 см х 145 см –  1 шт.</v>
          </cell>
          <cell r="K523" t="str">
            <v>комплект</v>
          </cell>
        </row>
        <row r="524">
          <cell r="B524">
            <v>230639</v>
          </cell>
          <cell r="C524" t="str">
            <v>Стационар</v>
          </cell>
          <cell r="D524" t="str">
            <v>КР ДСМ-88</v>
          </cell>
          <cell r="E524">
            <v>44428</v>
          </cell>
          <cell r="F524" t="str">
            <v>МИ</v>
          </cell>
          <cell r="G524">
            <v>121</v>
          </cell>
          <cell r="H524" t="str">
            <v>Комплект стерильный операционный одноразовый для покрытия инструментального стола</v>
          </cell>
          <cell r="J524" t="str">
            <v>1. чехол Мейо на инструментальный стол комбинированный 80 см х 145 см – 1 шт. 2. карман с адгезивным краем 35 см х 40 см – 1 шт. 3. карман с адгезивным краем 20 см х 40 см – 1 шт.</v>
          </cell>
          <cell r="K524" t="str">
            <v>комплект</v>
          </cell>
        </row>
        <row r="525">
          <cell r="B525">
            <v>230640</v>
          </cell>
          <cell r="C525" t="str">
            <v>Стационар</v>
          </cell>
          <cell r="D525" t="str">
            <v>КР ДСМ-88</v>
          </cell>
          <cell r="E525">
            <v>44428</v>
          </cell>
          <cell r="F525" t="str">
            <v>МИ</v>
          </cell>
          <cell r="G525">
            <v>122</v>
          </cell>
          <cell r="H525" t="str">
            <v>Комплект стерильный операционный одноразовый для полостных операция</v>
          </cell>
          <cell r="J525" t="str">
            <v>1. простыня 340 см х 180 см, с вырезом 20 см х 30 см с инцизной пленкой и мешком для сбора жидкости, с дополнительным впитывающим слоем вокруг области операционного поля – 1 шт. 2. чехол Мейо на инструментальный стол комбинированный 80 см х 145 см – 1 шт. 3. салфетка впитывающая из нетканого материала 30 см х 40 см – 4 шт.</v>
          </cell>
          <cell r="K525" t="str">
            <v>комплект</v>
          </cell>
        </row>
        <row r="526">
          <cell r="B526">
            <v>230641</v>
          </cell>
          <cell r="C526" t="str">
            <v>Стационар</v>
          </cell>
          <cell r="D526" t="str">
            <v>КР ДСМ-88</v>
          </cell>
          <cell r="E526">
            <v>44428</v>
          </cell>
          <cell r="F526" t="str">
            <v>МИ</v>
          </cell>
          <cell r="G526">
            <v>615</v>
          </cell>
          <cell r="H526" t="str">
            <v>Комплект стерильный операционный одноразовый для струмэктомии</v>
          </cell>
          <cell r="J526" t="str">
            <v>1. Простыня на инструментальный стол 150 см х 190 см – 1 шт. 2. Салфетка впитывающая 30 см х 40 см – 4 шт. 3. Чехол на инструментальный стол комбинированный 80 см х 145 см – 1 шт. 4. Простыня 225 см х 240 см, с вырезом 20 см х 20 см с адгезивным краем вокруг и с дополнительным впитывающим слоем вокруг области операционного поля – 1 шт. 5. Простыня 150 см х 260 см с вырезом 20 см х 60 см с адгезивным краем вокруг и дополнительным впитывающим слоем вокруг области операционного поля – 1 шт.</v>
          </cell>
          <cell r="K526" t="str">
            <v>комплект</v>
          </cell>
        </row>
        <row r="527">
          <cell r="B527">
            <v>230642</v>
          </cell>
          <cell r="C527" t="str">
            <v>Стационар</v>
          </cell>
          <cell r="D527" t="str">
            <v>КР ДСМ-88</v>
          </cell>
          <cell r="E527">
            <v>44428</v>
          </cell>
          <cell r="F527" t="str">
            <v>МИ</v>
          </cell>
          <cell r="G527">
            <v>164</v>
          </cell>
          <cell r="H527" t="str">
            <v>Комплект стерильный операционный одноразовый для травматологии</v>
          </cell>
          <cell r="J527" t="str">
            <v>1. простыня 150 см х 190 см на инструментальный стол - 1 шт. 2. салфетка из нетканого материала впитывающая 30 см х 40 см - 2 шт. 3. чехол Мейо на инструментальный стол комбинированный 80 см х 145 см - 1 шт. 4. адгезивная лента 9 см х 50 см - 1 шт. 5. простыня 75 см х 90 см, с адгезивным краем - 1 шт. 6. простыня 150 см х 180 см, с адгезивным краем - 1 шт. 7. простыня 225 см х 260 см, с вырезом 10 см х 100 см - 1 шт. 8. простыня 175 см х 270 см, с вырезом 45 см х 65 см с покрытием на подлокотники - 1 шт. 9. бахила 33 см х 110 см - 1 шт.</v>
          </cell>
          <cell r="K527" t="str">
            <v>комплект</v>
          </cell>
        </row>
        <row r="528">
          <cell r="B528">
            <v>230643</v>
          </cell>
          <cell r="C528" t="str">
            <v>Стационар</v>
          </cell>
          <cell r="D528" t="str">
            <v>КР ДСМ-88</v>
          </cell>
          <cell r="E528">
            <v>44428</v>
          </cell>
          <cell r="F528" t="str">
            <v>МИ</v>
          </cell>
          <cell r="G528">
            <v>146</v>
          </cell>
          <cell r="H528" t="str">
            <v>Комплект стерильный операционный одноразовый для урологических операций</v>
          </cell>
          <cell r="J528" t="str">
            <v>1. простыня 240 см х 150 см с овальным отверстием 10 см х 20 см с адгезивным слоем вокруг – 1 шт. 2. чехол Мейо на инструментальный стол 145 см х 80 см  – 1 шт. 3. бахилы высокие 120 см х 70 см – 2 шт. 4. подстилка 60 см х 60 см – 1 шт. 5. салфетка впитывающая 30 см х 40 см – 4 шт. 6. адгезивная лента операционная 5 см х 60 см – 2 шт.</v>
          </cell>
          <cell r="K528" t="str">
            <v>комплект</v>
          </cell>
        </row>
        <row r="529">
          <cell r="B529">
            <v>230644</v>
          </cell>
          <cell r="C529" t="str">
            <v>Стационар</v>
          </cell>
          <cell r="D529" t="str">
            <v>КР ДСМ-88</v>
          </cell>
          <cell r="E529">
            <v>44428</v>
          </cell>
          <cell r="F529" t="str">
            <v>МИ</v>
          </cell>
          <cell r="G529">
            <v>152</v>
          </cell>
          <cell r="H529" t="str">
            <v>Комплект стерильный операционный одноразовый для цистоскопии</v>
          </cell>
          <cell r="J529" t="str">
            <v>1. простыня на инструментальный стол 120 см х 140 см – 1 шт. 2. бахилы высокие 120 см х 70 см – 1 пара 3. простыня 180 см х 120 см, с отверстием в области промежности 9 см х 15 см с расположенном по центру, с боковыми вырезами для ног – 1 шт.</v>
          </cell>
          <cell r="K529" t="str">
            <v>комплект</v>
          </cell>
        </row>
        <row r="530">
          <cell r="B530">
            <v>230645</v>
          </cell>
          <cell r="C530" t="str">
            <v>Стационар</v>
          </cell>
          <cell r="D530" t="str">
            <v>КР ДСМ-88</v>
          </cell>
          <cell r="E530">
            <v>44428</v>
          </cell>
          <cell r="F530" t="str">
            <v>МИ</v>
          </cell>
          <cell r="G530">
            <v>200</v>
          </cell>
          <cell r="H530" t="str">
            <v>Комплект универсальный большой</v>
          </cell>
          <cell r="J530" t="str">
            <v xml:space="preserve"> 1.Чехол на инструментальный стол, размер 145 *80, количество - 1 шт. 2. Простыня с адгезивным краем размер 90*80см - 2 шт.,3. Простыня операционная размер 160*190см - 1 шт. 4. Салфетка, впитывающая размер 12*12см - 4 шт. 5. Простыня с адгезивным краем размер 240*160см - 1 шт. 6. Лента операционная, размер 50*10см - 1 шт. 7. Простыня с адгезивным краем, размер 160*180см - 1 шт</v>
          </cell>
          <cell r="K530" t="str">
            <v>комплект</v>
          </cell>
        </row>
        <row r="531">
          <cell r="B531">
            <v>230646</v>
          </cell>
          <cell r="C531" t="str">
            <v>Стационар</v>
          </cell>
          <cell r="D531" t="str">
            <v>КР ДСМ-88</v>
          </cell>
          <cell r="E531">
            <v>44428</v>
          </cell>
          <cell r="F531" t="str">
            <v>МИ</v>
          </cell>
          <cell r="G531">
            <v>169</v>
          </cell>
          <cell r="H531" t="str">
            <v>Комплект хирургический из нетканого материала одноразовый стерильный</v>
          </cell>
          <cell r="J531" t="str">
            <v>1. Халат хирургический – 1 шт.
2. Шапочка берет – 1 шт.
3. Бахилы – 1 пара
4. Маска – 1 шт.</v>
          </cell>
          <cell r="K531" t="str">
            <v>штука</v>
          </cell>
        </row>
        <row r="532">
          <cell r="B532">
            <v>230647</v>
          </cell>
          <cell r="C532" t="str">
            <v>Стационар</v>
          </cell>
          <cell r="D532" t="str">
            <v>КР ДСМ-88</v>
          </cell>
          <cell r="E532">
            <v>44428</v>
          </cell>
          <cell r="F532" t="str">
            <v>МИ</v>
          </cell>
          <cell r="G532">
            <v>170</v>
          </cell>
          <cell r="H532" t="str">
            <v>Комплект хирургический из нетканого материала одноразовый стерильный</v>
          </cell>
          <cell r="J532" t="str">
            <v>1. Халат хирургический – 1 шт.
2. Пилотка-колпак – 1 шт.
3. Бахилы – 1 пара
4. Фартук – 1 шт.
5. Маска – 1 шт.</v>
          </cell>
          <cell r="K532" t="str">
            <v>штука</v>
          </cell>
        </row>
        <row r="533">
          <cell r="B533">
            <v>230648</v>
          </cell>
          <cell r="C533" t="str">
            <v>Стационар</v>
          </cell>
          <cell r="D533" t="str">
            <v>КР ДСМ-88</v>
          </cell>
          <cell r="E533">
            <v>44428</v>
          </cell>
          <cell r="F533" t="str">
            <v>МИ</v>
          </cell>
          <cell r="G533">
            <v>171</v>
          </cell>
          <cell r="H533" t="str">
            <v>Комплект хирургический из нетканого материала одноразовый стерильный</v>
          </cell>
          <cell r="J533" t="str">
            <v>1. Халат хирургический (длина от 110 до 140 см) плотность 28 и 40 грамм/кв.м – 1 шт. 2. Шапочка-колпак плотность 40 грамм/кв.м  – 1 шт. 3. Маска медицинская трехслойная плотность 20 грамм/кв.м – 1 шт. 4. Фартук – 1 шт. 5. Бахилы из нетканого материала высокие плотность 28 и 40 грамм/кв.м  – 1 пара.</v>
          </cell>
          <cell r="K533" t="str">
            <v>комплект</v>
          </cell>
        </row>
        <row r="534">
          <cell r="B534">
            <v>230649</v>
          </cell>
          <cell r="C534" t="str">
            <v>Стационар</v>
          </cell>
          <cell r="D534" t="str">
            <v>КР ДСМ-88</v>
          </cell>
          <cell r="E534">
            <v>44428</v>
          </cell>
          <cell r="F534" t="str">
            <v>МИ</v>
          </cell>
          <cell r="G534">
            <v>168</v>
          </cell>
          <cell r="H534" t="str">
            <v>Комплект хирургический стерильный</v>
          </cell>
          <cell r="J534" t="str">
            <v>1. халат медицинский плотность 25 грамм/кв.м. - 1 шт;2. пилотка-колпак плотность 42 грамм/кв.м. – 1 шт.;3. бахилы высокие плотность 42 грамм/кв.м. – 1 пара;4. маска медицинская трехслойная – 1 шт.</v>
          </cell>
          <cell r="K534" t="str">
            <v>штука</v>
          </cell>
        </row>
        <row r="535">
          <cell r="B535">
            <v>230650</v>
          </cell>
          <cell r="C535" t="str">
            <v>Стационар</v>
          </cell>
          <cell r="D535" t="str">
            <v>КР ДСМ-88</v>
          </cell>
          <cell r="E535">
            <v>44428</v>
          </cell>
          <cell r="F535" t="str">
            <v>МИ</v>
          </cell>
          <cell r="G535">
            <v>172</v>
          </cell>
          <cell r="H535" t="str">
            <v>Комплект хирургической одежды стерильный</v>
          </cell>
          <cell r="J535" t="str">
            <v>1. костюм хирургический (рубашка, брюки) плотность 42 грамм/кв.м.– 1 шт.;2. бахилы высокие плотность 42 грамм/кв.м. – 1 пара;3. маска медицинская трехслойная – 1 шт.;4. пилотка-колпак плотность 42 грамм/кв.м. - 1 шт.</v>
          </cell>
          <cell r="K535" t="str">
            <v>штука</v>
          </cell>
        </row>
        <row r="536">
          <cell r="B536">
            <v>230651</v>
          </cell>
          <cell r="C536" t="str">
            <v>Стационар</v>
          </cell>
          <cell r="D536" t="str">
            <v>КР ДСМ-88</v>
          </cell>
          <cell r="E536">
            <v>44428</v>
          </cell>
          <cell r="F536" t="str">
            <v>МИ</v>
          </cell>
          <cell r="G536">
            <v>215</v>
          </cell>
          <cell r="H536" t="str">
            <v>Контейнер для биопроб нестерильный, 120 мл</v>
          </cell>
          <cell r="J536" t="str">
            <v>Изготовлен из полипропилена. С плоским дном. Винтовая крышка плотно прилегает к ободку самого контейнера, что обеспечивает герметичность</v>
          </cell>
          <cell r="K536" t="str">
            <v>штука</v>
          </cell>
        </row>
        <row r="537">
          <cell r="B537">
            <v>230652</v>
          </cell>
          <cell r="C537" t="str">
            <v>Стационар</v>
          </cell>
          <cell r="D537" t="str">
            <v>КР ДСМ-88</v>
          </cell>
          <cell r="E537">
            <v>44428</v>
          </cell>
          <cell r="F537" t="str">
            <v>МИ</v>
          </cell>
          <cell r="G537">
            <v>216</v>
          </cell>
          <cell r="H537" t="str">
            <v>Контейнер для биопроб стерильный, 120 мл</v>
          </cell>
          <cell r="J537" t="str">
            <v>Изготовлен из полипропилена. С плоским дном. Винтовая крышка плотно прилегает к ободку самого контейнера, что обеспечивает герметичность</v>
          </cell>
          <cell r="K537" t="str">
            <v>штука</v>
          </cell>
        </row>
        <row r="538">
          <cell r="B538">
            <v>230653</v>
          </cell>
          <cell r="C538" t="str">
            <v>Стационар</v>
          </cell>
          <cell r="D538" t="str">
            <v>КР ДСМ-88</v>
          </cell>
          <cell r="E538">
            <v>44428</v>
          </cell>
          <cell r="F538" t="str">
            <v>МИ</v>
          </cell>
          <cell r="G538">
            <v>203</v>
          </cell>
          <cell r="H538" t="str">
            <v>Контейнер для сбора биологического материала без ложки, нестерильный, объемом 60 мл</v>
          </cell>
          <cell r="J538" t="str">
            <v>Контейнер для сбора биологического материала, нестерильный, одноразового применения объемом 60 мл</v>
          </cell>
          <cell r="K538" t="str">
            <v>штука</v>
          </cell>
        </row>
        <row r="539">
          <cell r="B539">
            <v>230654</v>
          </cell>
          <cell r="C539" t="str">
            <v>Стационар</v>
          </cell>
          <cell r="D539" t="str">
            <v>КР ДСМ-88</v>
          </cell>
          <cell r="E539">
            <v>44428</v>
          </cell>
          <cell r="F539" t="str">
            <v>МИ</v>
          </cell>
          <cell r="G539">
            <v>213</v>
          </cell>
          <cell r="H539" t="str">
            <v>Контейнер для сбора биологического материала без ложки, стерильный, объемом 60 мл</v>
          </cell>
          <cell r="J539" t="str">
            <v>Контейнер для сбора биологического материала, стерильный, одноразового применения объемом 60 мл</v>
          </cell>
          <cell r="K539" t="str">
            <v>контейнер</v>
          </cell>
        </row>
        <row r="540">
          <cell r="B540">
            <v>230655</v>
          </cell>
          <cell r="C540" t="str">
            <v>Стационар</v>
          </cell>
          <cell r="D540" t="str">
            <v>КР ДСМ-88</v>
          </cell>
          <cell r="E540">
            <v>44428</v>
          </cell>
          <cell r="F540" t="str">
            <v>МИ</v>
          </cell>
          <cell r="G540">
            <v>204</v>
          </cell>
          <cell r="H540" t="str">
            <v>Контейнер для сбора биологического материала с ложкой, нестерильный, объемом 60 мл</v>
          </cell>
          <cell r="J540" t="str">
            <v>Контейнер для сбора биологического материала, с ложкой, нестерильный, одноразового применения объемом 60 мл</v>
          </cell>
          <cell r="K540" t="str">
            <v>штука</v>
          </cell>
        </row>
        <row r="541">
          <cell r="B541">
            <v>230656</v>
          </cell>
          <cell r="C541" t="str">
            <v>Стационар</v>
          </cell>
          <cell r="D541" t="str">
            <v>КР ДСМ-88</v>
          </cell>
          <cell r="E541">
            <v>44428</v>
          </cell>
          <cell r="F541" t="str">
            <v>МИ</v>
          </cell>
          <cell r="G541">
            <v>214</v>
          </cell>
          <cell r="H541" t="str">
            <v>Контейнер для сбора биологического материала с ложкой, стерильный, объемом 60 мл</v>
          </cell>
          <cell r="J541" t="str">
            <v>Контейнер  для сбора биологического материала с ложкой, стерильный, одноразового применения объемом 60 мл</v>
          </cell>
          <cell r="K541" t="str">
            <v>контейнер</v>
          </cell>
        </row>
        <row r="542">
          <cell r="B542">
            <v>230657</v>
          </cell>
          <cell r="C542" t="str">
            <v>Стационар</v>
          </cell>
          <cell r="D542" t="str">
            <v>КР ДСМ-88</v>
          </cell>
          <cell r="E542">
            <v>44428</v>
          </cell>
          <cell r="F542" t="str">
            <v>МИ</v>
          </cell>
          <cell r="G542">
            <v>205</v>
          </cell>
          <cell r="H542" t="str">
            <v>Контейнер полимерный для компонентов крови</v>
          </cell>
          <cell r="J542" t="str">
            <v xml:space="preserve">Ёмкость объёмом 300 мл; Игла полимерная; Полимерная магистраль. </v>
          </cell>
          <cell r="K542" t="str">
            <v>комплект</v>
          </cell>
        </row>
        <row r="543">
          <cell r="B543">
            <v>230658</v>
          </cell>
          <cell r="C543" t="str">
            <v>Стационар</v>
          </cell>
          <cell r="D543" t="str">
            <v>КР ДСМ-88</v>
          </cell>
          <cell r="E543">
            <v>44428</v>
          </cell>
          <cell r="F543" t="str">
            <v>МИ</v>
          </cell>
          <cell r="G543">
            <v>206</v>
          </cell>
          <cell r="H543" t="str">
            <v>Контейнер полимерный для компонентов крови двухкамерный с фильтром для удаления лейкоцитов и тромбоцитов из эритроцитов</v>
          </cell>
          <cell r="J543" t="str">
            <v>Контейнер состоит из - Емкость для компонентов крови объемом не менее 400 мл.- 2 шт. - игла полимерная – 2 шт. - фильтр для удаления лейкоцитов и тромбоцитов из эритроцитов – 1 шт. - фильтр для микросгустков – 1 шт.</v>
          </cell>
          <cell r="K543" t="str">
            <v>комплект</v>
          </cell>
        </row>
        <row r="544">
          <cell r="B544">
            <v>230659</v>
          </cell>
          <cell r="C544" t="str">
            <v>Стационар</v>
          </cell>
          <cell r="D544" t="str">
            <v>КР ДСМ-88</v>
          </cell>
          <cell r="E544">
            <v>44428</v>
          </cell>
          <cell r="F544" t="str">
            <v>МИ</v>
          </cell>
          <cell r="G544">
            <v>207</v>
          </cell>
          <cell r="H544" t="str">
            <v>Контейнер полимерный для компонентов крови однокамерный с фильтром для удаления лейкоцитов и тромбоцитов из эритроцитов</v>
          </cell>
          <cell r="J544" t="str">
            <v>Контейнер состоит из: - Емкость для компонентов крови объемом не менее 400 мл.- 1 шт. - игла полимерная – 1 шт. - фильтр для удаления лейкоцитов и тромбоцитов из эритроцитов – 1 шт.
- фильтр для микросгустков – 1 шт.</v>
          </cell>
          <cell r="K544" t="str">
            <v>комплект</v>
          </cell>
        </row>
        <row r="545">
          <cell r="B545">
            <v>230660</v>
          </cell>
          <cell r="C545" t="str">
            <v>Стационар</v>
          </cell>
          <cell r="D545" t="str">
            <v>КР ДСМ-88</v>
          </cell>
          <cell r="E545">
            <v>44428</v>
          </cell>
          <cell r="F545" t="str">
            <v>МИ</v>
          </cell>
          <cell r="G545">
            <v>208</v>
          </cell>
          <cell r="H545" t="str">
            <v>Контейнер полимерный для крови и ее компонентов двухкамерный с раствором гемоконсерванта "CPDA-1"</v>
          </cell>
          <cell r="J545" t="str">
            <v xml:space="preserve">Ёмкость с раствором CPDA-1; Ёмкость для первой порции крови; Адаптер для вакуумной пробирки; Игла донорская 16G; Протектор иглы; Полимерные магистрали; Зажимы для магистралей. </v>
          </cell>
          <cell r="K545" t="str">
            <v>комплект</v>
          </cell>
        </row>
        <row r="546">
          <cell r="B546">
            <v>230661</v>
          </cell>
          <cell r="C546" t="str">
            <v>Стационар</v>
          </cell>
          <cell r="D546" t="str">
            <v>КР ДСМ-88</v>
          </cell>
          <cell r="E546">
            <v>44428</v>
          </cell>
          <cell r="F546" t="str">
            <v>МИ</v>
          </cell>
          <cell r="G546">
            <v>209</v>
          </cell>
          <cell r="H546" t="str">
            <v>Контейнер полимерный для крови и ее компонентов однокамерный с раствором гемоконсерванта "CPDA-1"</v>
          </cell>
          <cell r="J546" t="str">
            <v xml:space="preserve">Ёмкость с раствором CPDA-1; Ёмкость для первой порции крови; Адаптер для вакуумной пробирки; Игла донорская 16G; Протектор иглы; Полимерные магистрали; Зажимы для магистралей. </v>
          </cell>
          <cell r="K546" t="str">
            <v>комплект</v>
          </cell>
        </row>
        <row r="547">
          <cell r="B547">
            <v>230662</v>
          </cell>
          <cell r="C547" t="str">
            <v>Стационар</v>
          </cell>
          <cell r="D547" t="str">
            <v>КР ДСМ-88</v>
          </cell>
          <cell r="E547">
            <v>44428</v>
          </cell>
          <cell r="F547" t="str">
            <v>МИ</v>
          </cell>
          <cell r="G547">
            <v>210</v>
          </cell>
          <cell r="H547" t="str">
            <v>Контейнер полимерный для крови и её компонентов четырёхкамерный с раствором гемоконсерванта «CPD», ресуспендирующим раствором «SAGM» и фильтром для удаления лейкоцитов из цельной крови</v>
          </cell>
          <cell r="J547" t="str">
            <v>Ёмкость с раствором CPD; Ёмкость с раствором SAGM; Ёмкость для компонентов крови; Фильтр лейкоцитарный для цельной крови; Ёмкость для первой порции крови; Адаптер для вакуумной пробирки; Игла донорская 16G;  Протектор иглы; Полимерные магистрали; Зажимы для магистралей.</v>
          </cell>
          <cell r="K547" t="str">
            <v>комплект</v>
          </cell>
        </row>
        <row r="548">
          <cell r="B548">
            <v>230663</v>
          </cell>
          <cell r="C548" t="str">
            <v>Стационар</v>
          </cell>
          <cell r="D548" t="str">
            <v>КР ДСМ-88</v>
          </cell>
          <cell r="E548">
            <v>44428</v>
          </cell>
          <cell r="F548" t="str">
            <v>МИ</v>
          </cell>
          <cell r="G548">
            <v>211</v>
          </cell>
          <cell r="H548" t="str">
            <v>Контейнер полимерный для разделения одной терапевтической дозы тромбоцитов на 4 единичные</v>
          </cell>
          <cell r="J548" t="str">
            <v xml:space="preserve">Ёмкость объёмом 450 мл (4 шт); Игла полимерная; Полимерная магистраль. </v>
          </cell>
          <cell r="K548" t="str">
            <v>комплект</v>
          </cell>
        </row>
        <row r="549">
          <cell r="B549">
            <v>230665</v>
          </cell>
          <cell r="C549" t="str">
            <v>Стационар</v>
          </cell>
          <cell r="D549" t="str">
            <v>КР ДСМ-88</v>
          </cell>
          <cell r="E549">
            <v>44428</v>
          </cell>
          <cell r="F549" t="str">
            <v>МИ</v>
          </cell>
          <cell r="G549">
            <v>623</v>
          </cell>
          <cell r="H549" t="str">
            <v>Контейнеры для сбора биологического материала, стерильные, одноразового применения, различных вариантов исполнения</v>
          </cell>
          <cell r="J549" t="str">
            <v>Контейнер для сбора биологического материала с ложкой, стерильный, одноразового применения объемом 120 мл</v>
          </cell>
          <cell r="K549" t="str">
            <v>контейнер</v>
          </cell>
        </row>
        <row r="550">
          <cell r="B550">
            <v>230666</v>
          </cell>
          <cell r="C550" t="str">
            <v>Стационар</v>
          </cell>
          <cell r="D550" t="str">
            <v>КР ДСМ-88</v>
          </cell>
          <cell r="E550">
            <v>44428</v>
          </cell>
          <cell r="F550" t="str">
            <v>МИ</v>
          </cell>
          <cell r="G550">
            <v>624</v>
          </cell>
          <cell r="H550" t="str">
            <v>Контейнеры для сбора биологического материала, стерильные, одноразового применения, различных вариантов исполнения</v>
          </cell>
          <cell r="J550" t="str">
            <v>Контейнер для сбора биологического материала, стерильный, одноразового применения объемом 120 мл</v>
          </cell>
          <cell r="K550" t="str">
            <v>контейнер</v>
          </cell>
        </row>
        <row r="551">
          <cell r="B551">
            <v>230667</v>
          </cell>
          <cell r="C551" t="str">
            <v>Стационар</v>
          </cell>
          <cell r="D551" t="str">
            <v>КР ДСМ-88</v>
          </cell>
          <cell r="E551">
            <v>44428</v>
          </cell>
          <cell r="F551" t="str">
            <v>МИ</v>
          </cell>
          <cell r="G551">
            <v>218</v>
          </cell>
          <cell r="H551" t="str">
            <v>Концентрированный кислотный раствор для гемодиализа</v>
          </cell>
          <cell r="J551" t="str">
            <v>5 литров раствора в 6 литровой канистре</v>
          </cell>
          <cell r="K551" t="str">
            <v>штука</v>
          </cell>
        </row>
        <row r="552">
          <cell r="B552">
            <v>230668</v>
          </cell>
          <cell r="C552" t="str">
            <v>Стационар</v>
          </cell>
          <cell r="D552" t="str">
            <v>КР ДСМ-88</v>
          </cell>
          <cell r="E552">
            <v>44428</v>
          </cell>
          <cell r="F552" t="str">
            <v>МИ</v>
          </cell>
          <cell r="G552">
            <v>219</v>
          </cell>
          <cell r="H552" t="str">
            <v>Концентрированный основной раствор для гемодиализа</v>
          </cell>
          <cell r="J552" t="str">
            <v>6 литров раствора в 6 литровой канистре</v>
          </cell>
          <cell r="K552" t="str">
            <v>штука</v>
          </cell>
        </row>
        <row r="553">
          <cell r="B553">
            <v>230670</v>
          </cell>
          <cell r="C553" t="str">
            <v>Стационар</v>
          </cell>
          <cell r="D553" t="str">
            <v>КР ДСМ-88</v>
          </cell>
          <cell r="E553">
            <v>44428</v>
          </cell>
          <cell r="F553" t="str">
            <v>МИ</v>
          </cell>
          <cell r="G553">
            <v>221</v>
          </cell>
          <cell r="H553" t="str">
            <v>Костюм хирургический нестерильный одноразового применения с длинным рукавом</v>
          </cell>
          <cell r="J553" t="str">
            <v>Нетканый материал, нестерильный, одноразового применения, с длинным рукавом, размерам: M</v>
          </cell>
          <cell r="K553" t="str">
            <v>комплект</v>
          </cell>
        </row>
        <row r="554">
          <cell r="B554">
            <v>230671</v>
          </cell>
          <cell r="C554" t="str">
            <v>Стационар</v>
          </cell>
          <cell r="D554" t="str">
            <v>КР ДСМ-88</v>
          </cell>
          <cell r="E554">
            <v>44428</v>
          </cell>
          <cell r="F554" t="str">
            <v>МИ</v>
          </cell>
          <cell r="G554">
            <v>222</v>
          </cell>
          <cell r="H554" t="str">
            <v>Костюм хирургический нестерильный одноразового применения с длинным рукавом</v>
          </cell>
          <cell r="J554" t="str">
            <v>Нетканый материал, нестерильный, одноразового применения, с длинным рукавом, размерам: L</v>
          </cell>
          <cell r="K554" t="str">
            <v>комплект</v>
          </cell>
        </row>
        <row r="555">
          <cell r="B555">
            <v>230672</v>
          </cell>
          <cell r="C555" t="str">
            <v>Стационар</v>
          </cell>
          <cell r="D555" t="str">
            <v>КР ДСМ-88</v>
          </cell>
          <cell r="E555">
            <v>44428</v>
          </cell>
          <cell r="F555" t="str">
            <v>МИ</v>
          </cell>
          <cell r="G555">
            <v>223</v>
          </cell>
          <cell r="H555" t="str">
            <v>Костюм хирургический нестерильный одноразового применения с длинным рукавом</v>
          </cell>
          <cell r="J555" t="str">
            <v>Нетканый материал, нестерильный, одноразового применения, с длинным рукавом, размерам XL</v>
          </cell>
          <cell r="K555" t="str">
            <v>комплект</v>
          </cell>
        </row>
        <row r="556">
          <cell r="B556">
            <v>230673</v>
          </cell>
          <cell r="C556" t="str">
            <v>Стационар</v>
          </cell>
          <cell r="D556" t="str">
            <v>КР ДСМ-88</v>
          </cell>
          <cell r="E556">
            <v>44428</v>
          </cell>
          <cell r="F556" t="str">
            <v>МИ</v>
          </cell>
          <cell r="G556">
            <v>224</v>
          </cell>
          <cell r="H556" t="str">
            <v>Костюм хирургический нестерильный одноразового применения с длинным рукавом</v>
          </cell>
          <cell r="J556" t="str">
            <v>Нетканый материал, нестерильный, одноразового применения, с длинным рукавом, размерам XXL</v>
          </cell>
          <cell r="K556" t="str">
            <v>комплект</v>
          </cell>
        </row>
        <row r="557">
          <cell r="B557">
            <v>230674</v>
          </cell>
          <cell r="C557" t="str">
            <v>Стационар</v>
          </cell>
          <cell r="D557" t="str">
            <v>КР ДСМ-88</v>
          </cell>
          <cell r="E557">
            <v>44428</v>
          </cell>
          <cell r="F557" t="str">
            <v>МИ</v>
          </cell>
          <cell r="G557">
            <v>225</v>
          </cell>
          <cell r="H557" t="str">
            <v>Костюм хирургический нестерильный одноразового применения с коротким рукавом</v>
          </cell>
          <cell r="J557" t="str">
            <v>Нетканый материал, нестерильный, одноразового применения, с коротким рукавом, размерам: S</v>
          </cell>
          <cell r="K557" t="str">
            <v>комплект</v>
          </cell>
        </row>
        <row r="558">
          <cell r="B558">
            <v>230675</v>
          </cell>
          <cell r="C558" t="str">
            <v>Стационар</v>
          </cell>
          <cell r="D558" t="str">
            <v>КР ДСМ-88</v>
          </cell>
          <cell r="E558">
            <v>44428</v>
          </cell>
          <cell r="F558" t="str">
            <v>МИ</v>
          </cell>
          <cell r="G558">
            <v>226</v>
          </cell>
          <cell r="H558" t="str">
            <v>Костюм хирургический нестерильный одноразового применения с коротким рукавом</v>
          </cell>
          <cell r="J558" t="str">
            <v>Нетканый материал, нестерильный, одноразового применения, с коротким рукавом, размерам: М</v>
          </cell>
          <cell r="K558" t="str">
            <v>комплект</v>
          </cell>
        </row>
        <row r="559">
          <cell r="B559">
            <v>230676</v>
          </cell>
          <cell r="C559" t="str">
            <v>Стационар</v>
          </cell>
          <cell r="D559" t="str">
            <v>КР ДСМ-88</v>
          </cell>
          <cell r="E559">
            <v>44428</v>
          </cell>
          <cell r="F559" t="str">
            <v>МИ</v>
          </cell>
          <cell r="G559">
            <v>227</v>
          </cell>
          <cell r="H559" t="str">
            <v>Костюм хирургический нестерильный одноразового применения с коротким рукавом</v>
          </cell>
          <cell r="J559" t="str">
            <v>Нетканый материал, нестерильный, одноразового применения, с коротким рукавом, размерам: L</v>
          </cell>
          <cell r="K559" t="str">
            <v>комплект</v>
          </cell>
        </row>
        <row r="560">
          <cell r="B560">
            <v>230677</v>
          </cell>
          <cell r="C560" t="str">
            <v>Стационар</v>
          </cell>
          <cell r="D560" t="str">
            <v>КР ДСМ-88</v>
          </cell>
          <cell r="E560">
            <v>44428</v>
          </cell>
          <cell r="F560" t="str">
            <v>МИ</v>
          </cell>
          <cell r="G560">
            <v>228</v>
          </cell>
          <cell r="H560" t="str">
            <v>Костюм хирургический нестерильный одноразового применения с коротким рукавом</v>
          </cell>
          <cell r="J560" t="str">
            <v>Нетканый материал, нестерильный, одноразового применения, с коротким рукавом, размерам: XL</v>
          </cell>
          <cell r="K560" t="str">
            <v>комплект</v>
          </cell>
        </row>
        <row r="561">
          <cell r="B561">
            <v>230678</v>
          </cell>
          <cell r="C561" t="str">
            <v>Стационар</v>
          </cell>
          <cell r="D561" t="str">
            <v>КР ДСМ-88</v>
          </cell>
          <cell r="E561">
            <v>44428</v>
          </cell>
          <cell r="F561" t="str">
            <v>МИ</v>
          </cell>
          <cell r="G561">
            <v>229</v>
          </cell>
          <cell r="H561" t="str">
            <v>Костюм хирургический нестерильный одноразового применения с коротким рукавом</v>
          </cell>
          <cell r="J561" t="str">
            <v>Нетканый материал, нестерильный, одноразового применения, с коротким рукавом, размерам: XXL</v>
          </cell>
          <cell r="K561" t="str">
            <v>комплект</v>
          </cell>
        </row>
        <row r="562">
          <cell r="B562">
            <v>230679</v>
          </cell>
          <cell r="C562" t="str">
            <v>Стационар</v>
          </cell>
          <cell r="D562" t="str">
            <v>КР ДСМ-88</v>
          </cell>
          <cell r="E562">
            <v>44428</v>
          </cell>
          <cell r="F562" t="str">
            <v>МИ</v>
          </cell>
          <cell r="G562">
            <v>235</v>
          </cell>
          <cell r="H562" t="str">
            <v>Костюм хирургический стерильный одноразового применения с длинным рукавом</v>
          </cell>
          <cell r="J562" t="str">
            <v>Нетканый материал, стерильный, одноразового применения, с длинным рукавом, размерам: S</v>
          </cell>
          <cell r="K562" t="str">
            <v>комплект</v>
          </cell>
        </row>
        <row r="563">
          <cell r="B563">
            <v>230680</v>
          </cell>
          <cell r="C563" t="str">
            <v>Стационар</v>
          </cell>
          <cell r="D563" t="str">
            <v>КР ДСМ-88</v>
          </cell>
          <cell r="E563">
            <v>44428</v>
          </cell>
          <cell r="F563" t="str">
            <v>МИ</v>
          </cell>
          <cell r="G563">
            <v>236</v>
          </cell>
          <cell r="H563" t="str">
            <v>Костюм хирургический стерильный одноразового применения с длинным рукавом</v>
          </cell>
          <cell r="J563" t="str">
            <v>Нетканый материал, стерильный, одноразового применения, с длинным рукавом, размерам: M</v>
          </cell>
          <cell r="K563" t="str">
            <v>комплект</v>
          </cell>
        </row>
        <row r="564">
          <cell r="B564">
            <v>230681</v>
          </cell>
          <cell r="C564" t="str">
            <v>Стационар</v>
          </cell>
          <cell r="D564" t="str">
            <v>КР ДСМ-88</v>
          </cell>
          <cell r="E564">
            <v>44428</v>
          </cell>
          <cell r="F564" t="str">
            <v>МИ</v>
          </cell>
          <cell r="G564">
            <v>237</v>
          </cell>
          <cell r="H564" t="str">
            <v>Костюм хирургический стерильный одноразового применения с длинным рукавом</v>
          </cell>
          <cell r="J564" t="str">
            <v>Нетканый материал, стерильный, одноразового применения, с длинным рукавом, размерам: L</v>
          </cell>
          <cell r="K564" t="str">
            <v>комплект</v>
          </cell>
        </row>
        <row r="565">
          <cell r="B565">
            <v>230682</v>
          </cell>
          <cell r="C565" t="str">
            <v>Стационар</v>
          </cell>
          <cell r="D565" t="str">
            <v>КР ДСМ-88</v>
          </cell>
          <cell r="E565">
            <v>44428</v>
          </cell>
          <cell r="F565" t="str">
            <v>МИ</v>
          </cell>
          <cell r="G565">
            <v>238</v>
          </cell>
          <cell r="H565" t="str">
            <v>Костюм хирургический стерильный одноразового применения с длинным рукавом</v>
          </cell>
          <cell r="J565" t="str">
            <v>Нетканый материал, стерильный, одноразового применения, с длинным рукавом, размерам:XL</v>
          </cell>
          <cell r="K565" t="str">
            <v>комплект</v>
          </cell>
        </row>
        <row r="566">
          <cell r="B566">
            <v>230683</v>
          </cell>
          <cell r="C566" t="str">
            <v>Стационар</v>
          </cell>
          <cell r="D566" t="str">
            <v>КР ДСМ-88</v>
          </cell>
          <cell r="E566">
            <v>44428</v>
          </cell>
          <cell r="F566" t="str">
            <v>МИ</v>
          </cell>
          <cell r="G566">
            <v>239</v>
          </cell>
          <cell r="H566" t="str">
            <v>Костюм хирургический стерильный одноразового применения с длинным рукавом</v>
          </cell>
          <cell r="J566" t="str">
            <v>Нетканый материал, стерильный, одноразового применения, с длинным рукавом, размерам: XXL</v>
          </cell>
          <cell r="K566" t="str">
            <v>комплект</v>
          </cell>
        </row>
        <row r="567">
          <cell r="B567">
            <v>230685</v>
          </cell>
          <cell r="C567" t="str">
            <v>Стационар</v>
          </cell>
          <cell r="D567" t="str">
            <v>КР ДСМ-88</v>
          </cell>
          <cell r="E567">
            <v>44428</v>
          </cell>
          <cell r="F567" t="str">
            <v>МИ</v>
          </cell>
          <cell r="G567">
            <v>231</v>
          </cell>
          <cell r="H567" t="str">
            <v>Костюм хирургический стерильный одноразового применения с коротким рукавом</v>
          </cell>
          <cell r="J567" t="str">
            <v>Нетканый материал, стерильный, одноразового применения, с коротким рукавом, размерам: M</v>
          </cell>
          <cell r="K567" t="str">
            <v>комплект</v>
          </cell>
        </row>
        <row r="568">
          <cell r="B568">
            <v>230686</v>
          </cell>
          <cell r="C568" t="str">
            <v>Стационар</v>
          </cell>
          <cell r="D568" t="str">
            <v>КР ДСМ-88</v>
          </cell>
          <cell r="E568">
            <v>44428</v>
          </cell>
          <cell r="F568" t="str">
            <v>МИ</v>
          </cell>
          <cell r="G568">
            <v>232</v>
          </cell>
          <cell r="H568" t="str">
            <v>Костюм хирургический стерильный одноразового применения с коротким рукавом</v>
          </cell>
          <cell r="J568" t="str">
            <v>Нетканый материал, стерильный, одноразового применения, с коротким рукавом, размерам: L</v>
          </cell>
          <cell r="K568" t="str">
            <v>комплект</v>
          </cell>
        </row>
        <row r="569">
          <cell r="B569">
            <v>230687</v>
          </cell>
          <cell r="C569" t="str">
            <v>Стационар</v>
          </cell>
          <cell r="D569" t="str">
            <v>КР ДСМ-88</v>
          </cell>
          <cell r="E569">
            <v>44428</v>
          </cell>
          <cell r="F569" t="str">
            <v>МИ</v>
          </cell>
          <cell r="G569">
            <v>233</v>
          </cell>
          <cell r="H569" t="str">
            <v>Костюм хирургический стерильный одноразового применения с коротким рукавом</v>
          </cell>
          <cell r="J569" t="str">
            <v>Нетканый материал, стерильный, одноразового применения, с коротким рукавом, размерам: XL</v>
          </cell>
          <cell r="K569" t="str">
            <v>комплект</v>
          </cell>
        </row>
        <row r="570">
          <cell r="B570">
            <v>230688</v>
          </cell>
          <cell r="C570" t="str">
            <v>Стационар</v>
          </cell>
          <cell r="D570" t="str">
            <v>КР ДСМ-88</v>
          </cell>
          <cell r="E570">
            <v>44428</v>
          </cell>
          <cell r="F570" t="str">
            <v>МИ</v>
          </cell>
          <cell r="G570">
            <v>234</v>
          </cell>
          <cell r="H570" t="str">
            <v>Костюм хирургический стерильный одноразового применения с коротким рукавом</v>
          </cell>
          <cell r="J570" t="str">
            <v>Нетканый материал, стерильный, одноразового применения, с коротким рукавом, размерам: XXL</v>
          </cell>
          <cell r="K570" t="str">
            <v>комплект</v>
          </cell>
        </row>
        <row r="571">
          <cell r="B571">
            <v>230689</v>
          </cell>
          <cell r="C571" t="str">
            <v>Стационар</v>
          </cell>
          <cell r="D571" t="str">
            <v>КР ДСМ-88</v>
          </cell>
          <cell r="E571">
            <v>44428</v>
          </cell>
          <cell r="F571" t="str">
            <v>ЛС</v>
          </cell>
          <cell r="G571">
            <v>673</v>
          </cell>
          <cell r="H571" t="str">
            <v>Кризотиниб</v>
          </cell>
          <cell r="J571" t="str">
            <v>капсула 250 мг</v>
          </cell>
          <cell r="K571" t="str">
            <v>капсула</v>
          </cell>
        </row>
        <row r="572">
          <cell r="B572">
            <v>230691</v>
          </cell>
          <cell r="C572" t="str">
            <v>АЛО; Стационар</v>
          </cell>
          <cell r="D572" t="str">
            <v>КР ДСМ-88</v>
          </cell>
          <cell r="E572">
            <v>44428</v>
          </cell>
          <cell r="F572" t="str">
            <v>ЛС</v>
          </cell>
          <cell r="G572">
            <v>26</v>
          </cell>
          <cell r="H572" t="str">
            <v>Лактулоза</v>
          </cell>
          <cell r="J572" t="str">
            <v>сироп 667 г/л по 500 мл</v>
          </cell>
          <cell r="K572" t="str">
            <v>флакон</v>
          </cell>
        </row>
        <row r="573">
          <cell r="B573">
            <v>230692</v>
          </cell>
          <cell r="C573" t="str">
            <v>АЛО; Стационар</v>
          </cell>
          <cell r="D573" t="str">
            <v>КР ДСМ-88</v>
          </cell>
          <cell r="E573">
            <v>44428</v>
          </cell>
          <cell r="F573" t="str">
            <v>ЛС</v>
          </cell>
          <cell r="G573">
            <v>27</v>
          </cell>
          <cell r="H573" t="str">
            <v>Лактулоза</v>
          </cell>
          <cell r="J573" t="str">
            <v>сироп 667 г/л по 1000 мл</v>
          </cell>
          <cell r="K573" t="str">
            <v>флакон</v>
          </cell>
        </row>
        <row r="574">
          <cell r="B574">
            <v>230693</v>
          </cell>
          <cell r="C574" t="str">
            <v>АЛО; Стационар</v>
          </cell>
          <cell r="D574" t="str">
            <v>КР ДСМ-88</v>
          </cell>
          <cell r="E574">
            <v>44428</v>
          </cell>
          <cell r="F574" t="str">
            <v>ЛС</v>
          </cell>
          <cell r="G574">
            <v>472</v>
          </cell>
          <cell r="H574" t="str">
            <v>Ламивудин</v>
          </cell>
          <cell r="J574" t="str">
            <v>таблетка 100 мг (дети, состоящие на диспансерном учете, принимают лекарственные препараты одного производителя по достижении 18 лет)</v>
          </cell>
          <cell r="K574" t="str">
            <v>таблетка</v>
          </cell>
        </row>
        <row r="575">
          <cell r="B575">
            <v>230694</v>
          </cell>
          <cell r="C575" t="str">
            <v>АЛО; Стационар</v>
          </cell>
          <cell r="D575" t="str">
            <v>КР ДСМ-88</v>
          </cell>
          <cell r="E575">
            <v>44428</v>
          </cell>
          <cell r="F575" t="str">
            <v>ЛС</v>
          </cell>
          <cell r="G575">
            <v>474</v>
          </cell>
          <cell r="H575" t="str">
            <v>Ламивудин</v>
          </cell>
          <cell r="J575" t="str">
            <v>таблетка 150 мг</v>
          </cell>
          <cell r="K575" t="str">
            <v>таблетка</v>
          </cell>
        </row>
        <row r="576">
          <cell r="B576">
            <v>230697</v>
          </cell>
          <cell r="C576" t="str">
            <v>АЛО; Стационар</v>
          </cell>
          <cell r="D576" t="str">
            <v>КР ДСМ-88</v>
          </cell>
          <cell r="E576">
            <v>44428</v>
          </cell>
          <cell r="F576" t="str">
            <v>ЛС</v>
          </cell>
          <cell r="G576">
            <v>477</v>
          </cell>
          <cell r="H576" t="str">
            <v>Ламивудин</v>
          </cell>
          <cell r="J576" t="str">
            <v>раствор для приема внутрь 5 мг/мл 240 мл (дети, состоящие на диспансерном учете, принимают лекарственные препараты одного производителя по достижении 18 лет)</v>
          </cell>
          <cell r="K576" t="str">
            <v>флакон</v>
          </cell>
        </row>
        <row r="577">
          <cell r="B577">
            <v>230701</v>
          </cell>
          <cell r="C577" t="str">
            <v>АЛО; Стационар</v>
          </cell>
          <cell r="D577" t="str">
            <v>КР ДСМ-88</v>
          </cell>
          <cell r="E577">
            <v>44428</v>
          </cell>
          <cell r="F577" t="str">
            <v>ЛС</v>
          </cell>
          <cell r="G577">
            <v>503</v>
          </cell>
          <cell r="H577" t="str">
            <v>Ламивудин и Абакавир</v>
          </cell>
          <cell r="J577" t="str">
            <v>таблетка 300 мг/600 мг (дети, состоящие на диспансерном учете, принимают лекарственные препараты одного производителя по достижении 18 лет)</v>
          </cell>
          <cell r="K577" t="str">
            <v>таблетка</v>
          </cell>
        </row>
        <row r="578">
          <cell r="B578">
            <v>230702</v>
          </cell>
          <cell r="C578" t="str">
            <v>АЛО; Стационар</v>
          </cell>
          <cell r="D578" t="str">
            <v>КР ДСМ-88</v>
          </cell>
          <cell r="E578">
            <v>44428</v>
          </cell>
          <cell r="F578" t="str">
            <v>ЛС</v>
          </cell>
          <cell r="G578">
            <v>504</v>
          </cell>
          <cell r="H578" t="str">
            <v>Ламивудин и Абакавир</v>
          </cell>
          <cell r="J578" t="str">
            <v>таблетка 300 мг/600 мг (пациенты из очага Туркестанской области и г. Шымкент с ВИЧ-инфекцией принимают лекарственные препараты одного производителя на протяжении всей жизни)</v>
          </cell>
          <cell r="K578" t="str">
            <v>таблетка</v>
          </cell>
        </row>
        <row r="579">
          <cell r="B579">
            <v>230703</v>
          </cell>
          <cell r="C579" t="str">
            <v>АЛО; Стационар</v>
          </cell>
          <cell r="D579" t="str">
            <v>КР ДСМ-88</v>
          </cell>
          <cell r="E579">
            <v>44428</v>
          </cell>
          <cell r="F579" t="str">
            <v>ЛС</v>
          </cell>
          <cell r="G579">
            <v>524</v>
          </cell>
          <cell r="H579" t="str">
            <v>Ламивудин, Абакавир и Долутегравир</v>
          </cell>
          <cell r="J579" t="str">
            <v>таблетка, 300 мг/600 мг/50 мг</v>
          </cell>
          <cell r="K579" t="str">
            <v>таблетка</v>
          </cell>
        </row>
        <row r="580">
          <cell r="B580">
            <v>230704</v>
          </cell>
          <cell r="C580" t="str">
            <v>АЛО; Стационар</v>
          </cell>
          <cell r="D580" t="str">
            <v>КР ДСМ-88</v>
          </cell>
          <cell r="E580">
            <v>44428</v>
          </cell>
          <cell r="F580" t="str">
            <v>ЛС</v>
          </cell>
          <cell r="G580">
            <v>525</v>
          </cell>
          <cell r="H580" t="str">
            <v>Ламивудин, Абакавир и Долутегравир</v>
          </cell>
          <cell r="J580" t="str">
            <v>таблетка, 300 мг/600 мг/50 мг (дети, состоящие на диспансерном учете, принимают лекарственные препараты одного производителя по достижении 18 лет)</v>
          </cell>
          <cell r="K580" t="str">
            <v>таблетка</v>
          </cell>
        </row>
        <row r="581">
          <cell r="B581">
            <v>230706</v>
          </cell>
          <cell r="C581" t="str">
            <v>АЛО; Стационар</v>
          </cell>
          <cell r="D581" t="str">
            <v>КР ДСМ-88</v>
          </cell>
          <cell r="E581">
            <v>44428</v>
          </cell>
          <cell r="F581" t="str">
            <v>ЛС</v>
          </cell>
          <cell r="G581">
            <v>867</v>
          </cell>
          <cell r="H581" t="str">
            <v>Ламотриджин</v>
          </cell>
          <cell r="J581" t="str">
            <v>таблетка 25 мг</v>
          </cell>
          <cell r="K581" t="str">
            <v>таблетка</v>
          </cell>
        </row>
        <row r="582">
          <cell r="B582">
            <v>230707</v>
          </cell>
          <cell r="C582" t="str">
            <v>АЛО; Стационар</v>
          </cell>
          <cell r="D582" t="str">
            <v>КР ДСМ-88</v>
          </cell>
          <cell r="E582">
            <v>44428</v>
          </cell>
          <cell r="F582" t="str">
            <v>ЛС</v>
          </cell>
          <cell r="G582">
            <v>868</v>
          </cell>
          <cell r="H582" t="str">
            <v>Ламотриджин</v>
          </cell>
          <cell r="J582" t="str">
            <v>таблетка 50 мг</v>
          </cell>
          <cell r="K582" t="str">
            <v>таблетка</v>
          </cell>
        </row>
        <row r="583">
          <cell r="B583">
            <v>230708</v>
          </cell>
          <cell r="C583" t="str">
            <v>АЛО; Стационар</v>
          </cell>
          <cell r="D583" t="str">
            <v>КР ДСМ-88</v>
          </cell>
          <cell r="E583">
            <v>44428</v>
          </cell>
          <cell r="F583" t="str">
            <v>ЛС</v>
          </cell>
          <cell r="G583">
            <v>869</v>
          </cell>
          <cell r="H583" t="str">
            <v>Ламотриджин</v>
          </cell>
          <cell r="J583" t="str">
            <v>таблетка 100 мг</v>
          </cell>
          <cell r="K583" t="str">
            <v>таблетка</v>
          </cell>
        </row>
        <row r="584">
          <cell r="B584">
            <v>230710</v>
          </cell>
          <cell r="C584" t="str">
            <v>АЛО; Стационар</v>
          </cell>
          <cell r="D584" t="str">
            <v>КР ДСМ-88</v>
          </cell>
          <cell r="E584">
            <v>44428</v>
          </cell>
          <cell r="F584" t="str">
            <v>ЛС</v>
          </cell>
          <cell r="G584">
            <v>871</v>
          </cell>
          <cell r="H584" t="str">
            <v>Ламотриджин</v>
          </cell>
          <cell r="J584" t="str">
            <v>таблетка жевательная 25 мг</v>
          </cell>
          <cell r="K584" t="str">
            <v>таблетка</v>
          </cell>
        </row>
        <row r="585">
          <cell r="B585">
            <v>230717</v>
          </cell>
          <cell r="C585" t="str">
            <v>АЛО; Стационар</v>
          </cell>
          <cell r="D585" t="str">
            <v>КР ДСМ-88</v>
          </cell>
          <cell r="E585">
            <v>44428</v>
          </cell>
          <cell r="F585" t="str">
            <v>ЛС</v>
          </cell>
          <cell r="G585">
            <v>661</v>
          </cell>
          <cell r="H585" t="str">
            <v>Лапатиниб</v>
          </cell>
          <cell r="J585" t="str">
            <v>таблетка 250 мг</v>
          </cell>
          <cell r="K585" t="str">
            <v>таблетка</v>
          </cell>
        </row>
        <row r="586">
          <cell r="B586">
            <v>230719</v>
          </cell>
          <cell r="C586" t="str">
            <v>АЛО; Стационар</v>
          </cell>
          <cell r="D586" t="str">
            <v>КР ДСМ-88</v>
          </cell>
          <cell r="E586">
            <v>44428</v>
          </cell>
          <cell r="F586" t="str">
            <v>ЛС</v>
          </cell>
          <cell r="G586">
            <v>1027</v>
          </cell>
          <cell r="H586" t="str">
            <v>Латанопрост</v>
          </cell>
          <cell r="J586" t="str">
            <v>капли глазные 0,005%, 2,5 мл</v>
          </cell>
          <cell r="K586" t="str">
            <v>флакон</v>
          </cell>
        </row>
        <row r="587">
          <cell r="B587">
            <v>230720</v>
          </cell>
          <cell r="C587" t="str">
            <v>АЛО; Стационар</v>
          </cell>
          <cell r="D587" t="str">
            <v>КР ДСМ-88</v>
          </cell>
          <cell r="E587">
            <v>44428</v>
          </cell>
          <cell r="F587" t="str">
            <v>ЛС</v>
          </cell>
          <cell r="G587">
            <v>959</v>
          </cell>
          <cell r="H587" t="str">
            <v>Левамизол</v>
          </cell>
          <cell r="J587" t="str">
            <v>таблетка 150 мг</v>
          </cell>
          <cell r="K587" t="str">
            <v>таблетка</v>
          </cell>
        </row>
        <row r="588">
          <cell r="B588">
            <v>230725</v>
          </cell>
          <cell r="C588" t="str">
            <v>АЛО; Стационар</v>
          </cell>
          <cell r="D588" t="str">
            <v>КР ДСМ-88</v>
          </cell>
          <cell r="E588">
            <v>44428</v>
          </cell>
          <cell r="F588" t="str">
            <v>ЛС</v>
          </cell>
          <cell r="G588">
            <v>886</v>
          </cell>
          <cell r="H588" t="str">
            <v xml:space="preserve">Леводопа и Карбидопа </v>
          </cell>
          <cell r="J588" t="str">
            <v>таблетка 250/25 мг</v>
          </cell>
          <cell r="K588" t="str">
            <v>таблетка</v>
          </cell>
        </row>
        <row r="589">
          <cell r="B589">
            <v>230727</v>
          </cell>
          <cell r="C589" t="str">
            <v>Стационар</v>
          </cell>
          <cell r="D589" t="str">
            <v>КР ДСМ-88</v>
          </cell>
          <cell r="E589">
            <v>44428</v>
          </cell>
          <cell r="F589" t="str">
            <v>ЛС</v>
          </cell>
          <cell r="G589">
            <v>898</v>
          </cell>
          <cell r="H589" t="str">
            <v>Левомепромазин</v>
          </cell>
          <cell r="J589" t="str">
            <v>раствор для инъекций 25 мг/мл</v>
          </cell>
          <cell r="K589" t="str">
            <v>ампула</v>
          </cell>
        </row>
        <row r="590">
          <cell r="B590">
            <v>230728</v>
          </cell>
          <cell r="C590" t="str">
            <v>АЛО; Стационар</v>
          </cell>
          <cell r="D590" t="str">
            <v>КР ДСМ-88</v>
          </cell>
          <cell r="E590">
            <v>44428</v>
          </cell>
          <cell r="F590" t="str">
            <v>ЛС</v>
          </cell>
          <cell r="G590">
            <v>311</v>
          </cell>
          <cell r="H590" t="str">
            <v>Левоноргестрел</v>
          </cell>
          <cell r="J590" t="str">
            <v>таблетка 0,75 мг</v>
          </cell>
          <cell r="K590" t="str">
            <v>таблетка</v>
          </cell>
        </row>
        <row r="591">
          <cell r="B591">
            <v>230729</v>
          </cell>
          <cell r="C591" t="str">
            <v>Стационар</v>
          </cell>
          <cell r="D591" t="str">
            <v>КР ДСМ-88</v>
          </cell>
          <cell r="E591">
            <v>44428</v>
          </cell>
          <cell r="F591" t="str">
            <v>ЛС</v>
          </cell>
          <cell r="G591">
            <v>206</v>
          </cell>
          <cell r="H591" t="str">
            <v>Левосимендан</v>
          </cell>
          <cell r="J591" t="str">
            <v>концентрат для приготовления раствора для инфузий 2,5 мг/мл 5 мл</v>
          </cell>
          <cell r="K591" t="str">
            <v>флакон</v>
          </cell>
        </row>
        <row r="592">
          <cell r="B592">
            <v>230730</v>
          </cell>
          <cell r="C592" t="str">
            <v>АЛО; Стационар</v>
          </cell>
          <cell r="D592" t="str">
            <v>КР ДСМ-88</v>
          </cell>
          <cell r="E592">
            <v>44428</v>
          </cell>
          <cell r="F592" t="str">
            <v>ЛС</v>
          </cell>
          <cell r="G592">
            <v>344</v>
          </cell>
          <cell r="H592" t="str">
            <v>Левотироксин натрия</v>
          </cell>
          <cell r="J592" t="str">
            <v>таблетка 25 мкг</v>
          </cell>
          <cell r="K592" t="str">
            <v>таблетка</v>
          </cell>
        </row>
        <row r="593">
          <cell r="B593">
            <v>230731</v>
          </cell>
          <cell r="C593" t="str">
            <v>АЛО; Стационар</v>
          </cell>
          <cell r="D593" t="str">
            <v>КР ДСМ-88</v>
          </cell>
          <cell r="E593">
            <v>44428</v>
          </cell>
          <cell r="F593" t="str">
            <v>ЛС</v>
          </cell>
          <cell r="G593">
            <v>345</v>
          </cell>
          <cell r="H593" t="str">
            <v>Левотироксин натрия</v>
          </cell>
          <cell r="J593" t="str">
            <v>таблетка 50 мкг</v>
          </cell>
          <cell r="K593" t="str">
            <v>таблетка</v>
          </cell>
        </row>
        <row r="594">
          <cell r="B594">
            <v>230732</v>
          </cell>
          <cell r="C594" t="str">
            <v>АЛО; Стационар</v>
          </cell>
          <cell r="D594" t="str">
            <v>КР ДСМ-88</v>
          </cell>
          <cell r="E594">
            <v>44428</v>
          </cell>
          <cell r="F594" t="str">
            <v>ЛС</v>
          </cell>
          <cell r="G594">
            <v>346</v>
          </cell>
          <cell r="H594" t="str">
            <v>Левотироксин натрия</v>
          </cell>
          <cell r="J594" t="str">
            <v>таблетка 75 мкг</v>
          </cell>
          <cell r="K594" t="str">
            <v>таблетка</v>
          </cell>
        </row>
        <row r="595">
          <cell r="B595">
            <v>230733</v>
          </cell>
          <cell r="C595" t="str">
            <v>АЛО; Стационар</v>
          </cell>
          <cell r="D595" t="str">
            <v>КР ДСМ-88</v>
          </cell>
          <cell r="E595">
            <v>44428</v>
          </cell>
          <cell r="F595" t="str">
            <v>ЛС</v>
          </cell>
          <cell r="G595">
            <v>347</v>
          </cell>
          <cell r="H595" t="str">
            <v>Левотироксин натрия</v>
          </cell>
          <cell r="J595" t="str">
            <v>таблетка 100 мкг</v>
          </cell>
          <cell r="K595" t="str">
            <v>таблетка</v>
          </cell>
        </row>
        <row r="596">
          <cell r="B596">
            <v>230734</v>
          </cell>
          <cell r="C596" t="str">
            <v>АЛО; Стационар</v>
          </cell>
          <cell r="D596" t="str">
            <v>КР ДСМ-88</v>
          </cell>
          <cell r="E596">
            <v>44428</v>
          </cell>
          <cell r="F596" t="str">
            <v>ЛС</v>
          </cell>
          <cell r="G596">
            <v>348</v>
          </cell>
          <cell r="H596" t="str">
            <v>Левотироксин натрия</v>
          </cell>
          <cell r="J596" t="str">
            <v>таблетка 125 мкг</v>
          </cell>
          <cell r="K596" t="str">
            <v>таблетка</v>
          </cell>
        </row>
        <row r="597">
          <cell r="B597">
            <v>230735</v>
          </cell>
          <cell r="C597" t="str">
            <v>АЛО; Стационар</v>
          </cell>
          <cell r="D597" t="str">
            <v>КР ДСМ-88</v>
          </cell>
          <cell r="E597">
            <v>44428</v>
          </cell>
          <cell r="F597" t="str">
            <v>ЛС</v>
          </cell>
          <cell r="G597">
            <v>349</v>
          </cell>
          <cell r="H597" t="str">
            <v>Левотироксин натрия</v>
          </cell>
          <cell r="J597" t="str">
            <v>таблетка 150 мкг</v>
          </cell>
          <cell r="K597" t="str">
            <v>таблетка</v>
          </cell>
        </row>
        <row r="598">
          <cell r="B598">
            <v>230736</v>
          </cell>
          <cell r="C598" t="str">
            <v>АЛО; Стационар</v>
          </cell>
          <cell r="D598" t="str">
            <v>КР ДСМ-88</v>
          </cell>
          <cell r="E598">
            <v>44428</v>
          </cell>
          <cell r="F598" t="str">
            <v>ЛС</v>
          </cell>
          <cell r="G598">
            <v>424</v>
          </cell>
          <cell r="H598" t="str">
            <v>Левофлоксацин</v>
          </cell>
          <cell r="J598" t="str">
            <v>таблетка 250 мг</v>
          </cell>
          <cell r="K598" t="str">
            <v>таблетка</v>
          </cell>
        </row>
        <row r="599">
          <cell r="B599">
            <v>230737</v>
          </cell>
          <cell r="C599" t="str">
            <v>АЛО; Стационар</v>
          </cell>
          <cell r="D599" t="str">
            <v>КР ДСМ-88</v>
          </cell>
          <cell r="E599">
            <v>44428</v>
          </cell>
          <cell r="F599" t="str">
            <v>ЛС</v>
          </cell>
          <cell r="G599">
            <v>425</v>
          </cell>
          <cell r="H599" t="str">
            <v>Левофлоксацин</v>
          </cell>
          <cell r="J599" t="str">
            <v>таблетка 500 мг</v>
          </cell>
          <cell r="K599" t="str">
            <v>таблетка</v>
          </cell>
        </row>
        <row r="600">
          <cell r="B600">
            <v>230738</v>
          </cell>
          <cell r="C600" t="str">
            <v>АЛО; Стационар</v>
          </cell>
          <cell r="D600" t="str">
            <v>КР ДСМ-88</v>
          </cell>
          <cell r="E600">
            <v>44428</v>
          </cell>
          <cell r="F600" t="str">
            <v>ЛС</v>
          </cell>
          <cell r="G600">
            <v>426</v>
          </cell>
          <cell r="H600" t="str">
            <v>Левофлоксацин</v>
          </cell>
          <cell r="J600" t="str">
            <v>таблетка 750 мг</v>
          </cell>
          <cell r="K600" t="str">
            <v>таблетка</v>
          </cell>
        </row>
        <row r="601">
          <cell r="B601">
            <v>230740</v>
          </cell>
          <cell r="C601" t="str">
            <v>Стационар</v>
          </cell>
          <cell r="D601" t="str">
            <v>КР ДСМ-88</v>
          </cell>
          <cell r="E601">
            <v>44428</v>
          </cell>
          <cell r="F601" t="str">
            <v>МИ</v>
          </cell>
          <cell r="G601">
            <v>249</v>
          </cell>
          <cell r="H601" t="str">
            <v>Лейкопластыри на нетканой основе</v>
          </cell>
          <cell r="J601" t="str">
            <v>на нетканой основе размером 5смх5м</v>
          </cell>
          <cell r="K601" t="str">
            <v>штука</v>
          </cell>
        </row>
        <row r="602">
          <cell r="B602">
            <v>230741</v>
          </cell>
          <cell r="C602" t="str">
            <v>Стационар</v>
          </cell>
          <cell r="D602" t="str">
            <v>КР ДСМ-88</v>
          </cell>
          <cell r="E602">
            <v>44428</v>
          </cell>
          <cell r="F602" t="str">
            <v>МИ</v>
          </cell>
          <cell r="G602">
            <v>252</v>
          </cell>
          <cell r="H602" t="str">
            <v>Лейкопластырь гипоаллергенные</v>
          </cell>
          <cell r="J602" t="str">
            <v>гипоаллергенный размером 1,25смх10м</v>
          </cell>
          <cell r="K602" t="str">
            <v>штука</v>
          </cell>
        </row>
        <row r="603">
          <cell r="B603">
            <v>230742</v>
          </cell>
          <cell r="C603" t="str">
            <v>Стационар</v>
          </cell>
          <cell r="D603" t="str">
            <v>КР ДСМ-88</v>
          </cell>
          <cell r="E603">
            <v>44428</v>
          </cell>
          <cell r="F603" t="str">
            <v>МИ</v>
          </cell>
          <cell r="G603">
            <v>240</v>
          </cell>
          <cell r="H603" t="str">
            <v>Лейкопластырь гипоаллергенный</v>
          </cell>
          <cell r="J603" t="str">
            <v xml:space="preserve"> гипоаллергенный размером 2,5смх10м</v>
          </cell>
          <cell r="K603" t="str">
            <v>штука</v>
          </cell>
        </row>
        <row r="604">
          <cell r="B604">
            <v>230743</v>
          </cell>
          <cell r="C604" t="str">
            <v>Стационар</v>
          </cell>
          <cell r="D604" t="str">
            <v>КР ДСМ-88</v>
          </cell>
          <cell r="E604">
            <v>44428</v>
          </cell>
          <cell r="F604" t="str">
            <v>МИ</v>
          </cell>
          <cell r="G604">
            <v>241</v>
          </cell>
          <cell r="H604" t="str">
            <v>Лейкопластырь гипоаллергенный</v>
          </cell>
          <cell r="J604" t="str">
            <v>гипоаллергенный размером 5смх5м</v>
          </cell>
          <cell r="K604" t="str">
            <v>штука</v>
          </cell>
        </row>
        <row r="605">
          <cell r="B605">
            <v>230744</v>
          </cell>
          <cell r="C605" t="str">
            <v>Стационар</v>
          </cell>
          <cell r="D605" t="str">
            <v>КР ДСМ-88</v>
          </cell>
          <cell r="E605">
            <v>44428</v>
          </cell>
          <cell r="F605" t="str">
            <v>МИ</v>
          </cell>
          <cell r="G605">
            <v>242</v>
          </cell>
          <cell r="H605" t="str">
            <v>Лейкопластырь гипоаллергенный</v>
          </cell>
          <cell r="J605" t="str">
            <v>гипоаллергенный размером 1,25смх5м</v>
          </cell>
          <cell r="K605" t="str">
            <v>штука</v>
          </cell>
        </row>
        <row r="606">
          <cell r="B606">
            <v>230745</v>
          </cell>
          <cell r="C606" t="str">
            <v>Стационар</v>
          </cell>
          <cell r="D606" t="str">
            <v>КР ДСМ-88</v>
          </cell>
          <cell r="E606">
            <v>44428</v>
          </cell>
          <cell r="F606" t="str">
            <v>МИ</v>
          </cell>
          <cell r="G606">
            <v>245</v>
          </cell>
          <cell r="H606" t="str">
            <v>Лейкопластырь гипоаллергенный</v>
          </cell>
          <cell r="J606" t="str">
            <v>гипоаллергенный размером 3,0смх5м</v>
          </cell>
          <cell r="K606" t="str">
            <v>штука</v>
          </cell>
        </row>
        <row r="607">
          <cell r="B607">
            <v>230746</v>
          </cell>
          <cell r="C607" t="str">
            <v>Стационар</v>
          </cell>
          <cell r="D607" t="str">
            <v>КР ДСМ-88</v>
          </cell>
          <cell r="E607">
            <v>44428</v>
          </cell>
          <cell r="F607" t="str">
            <v>МИ</v>
          </cell>
          <cell r="G607">
            <v>246</v>
          </cell>
          <cell r="H607" t="str">
            <v>Лейкопластырь гипоаллергенный</v>
          </cell>
          <cell r="J607" t="str">
            <v>гипоаллергенный размером 2,0смх5м</v>
          </cell>
          <cell r="K607" t="str">
            <v>штука</v>
          </cell>
        </row>
        <row r="608">
          <cell r="B608">
            <v>230747</v>
          </cell>
          <cell r="C608" t="str">
            <v>Стационар</v>
          </cell>
          <cell r="D608" t="str">
            <v>КР ДСМ-88</v>
          </cell>
          <cell r="E608">
            <v>44428</v>
          </cell>
          <cell r="F608" t="str">
            <v>МИ</v>
          </cell>
          <cell r="G608">
            <v>248</v>
          </cell>
          <cell r="H608" t="str">
            <v>Лейкопластырь гипоаллергенный</v>
          </cell>
          <cell r="J608" t="str">
            <v>гипоаллергенный размером 2,5смх5м</v>
          </cell>
          <cell r="K608" t="str">
            <v>штука</v>
          </cell>
        </row>
        <row r="609">
          <cell r="B609">
            <v>230748</v>
          </cell>
          <cell r="C609" t="str">
            <v>Стационар</v>
          </cell>
          <cell r="D609" t="str">
            <v>КР ДСМ-88</v>
          </cell>
          <cell r="E609">
            <v>44428</v>
          </cell>
          <cell r="F609" t="str">
            <v>МИ</v>
          </cell>
          <cell r="G609">
            <v>243</v>
          </cell>
          <cell r="H609" t="str">
            <v xml:space="preserve">Лейкопластырь на бумажной основе </v>
          </cell>
          <cell r="J609" t="str">
            <v>на бумажной основе размером 2,0смх5м</v>
          </cell>
          <cell r="K609" t="str">
            <v>штука</v>
          </cell>
        </row>
        <row r="610">
          <cell r="B610">
            <v>230749</v>
          </cell>
          <cell r="C610" t="str">
            <v>Стационар</v>
          </cell>
          <cell r="D610" t="str">
            <v>КР ДСМ-88</v>
          </cell>
          <cell r="E610">
            <v>44428</v>
          </cell>
          <cell r="F610" t="str">
            <v>МИ</v>
          </cell>
          <cell r="G610">
            <v>244</v>
          </cell>
          <cell r="H610" t="str">
            <v>Лейкопластырь на нетканой основе</v>
          </cell>
          <cell r="J610" t="str">
            <v>на нетканой основе размером 3,0смх5м</v>
          </cell>
          <cell r="K610" t="str">
            <v>штука</v>
          </cell>
        </row>
        <row r="611">
          <cell r="B611">
            <v>230750</v>
          </cell>
          <cell r="C611" t="str">
            <v>Стационар</v>
          </cell>
          <cell r="D611" t="str">
            <v>КР ДСМ-88</v>
          </cell>
          <cell r="E611">
            <v>44428</v>
          </cell>
          <cell r="F611" t="str">
            <v>МИ</v>
          </cell>
          <cell r="G611">
            <v>247</v>
          </cell>
          <cell r="H611" t="str">
            <v>Лейкопластырь на нетканой основе</v>
          </cell>
          <cell r="J611" t="str">
            <v>на нетканой основе размером 1,25смх10м</v>
          </cell>
          <cell r="K611" t="str">
            <v>штука</v>
          </cell>
        </row>
        <row r="612">
          <cell r="B612">
            <v>230751</v>
          </cell>
          <cell r="C612" t="str">
            <v>Стационар</v>
          </cell>
          <cell r="D612" t="str">
            <v>КР ДСМ-88</v>
          </cell>
          <cell r="E612">
            <v>44428</v>
          </cell>
          <cell r="F612" t="str">
            <v>МИ</v>
          </cell>
          <cell r="G612">
            <v>250</v>
          </cell>
          <cell r="H612" t="str">
            <v>Лейкопластырь на нетканой основе</v>
          </cell>
          <cell r="J612" t="str">
            <v>на нетканой основе размером 2,5смх10м</v>
          </cell>
          <cell r="K612" t="str">
            <v>штука</v>
          </cell>
        </row>
        <row r="613">
          <cell r="B613">
            <v>230752</v>
          </cell>
          <cell r="C613" t="str">
            <v>Стационар</v>
          </cell>
          <cell r="D613" t="str">
            <v>КР ДСМ-88</v>
          </cell>
          <cell r="E613">
            <v>44428</v>
          </cell>
          <cell r="F613" t="str">
            <v>МИ</v>
          </cell>
          <cell r="G613">
            <v>251</v>
          </cell>
          <cell r="H613" t="str">
            <v>Лейкопластырь на нетканой основе</v>
          </cell>
          <cell r="J613" t="str">
            <v>на нетканой основе размером 1,25смх5м</v>
          </cell>
          <cell r="K613" t="str">
            <v>штука</v>
          </cell>
        </row>
        <row r="614">
          <cell r="B614">
            <v>230753</v>
          </cell>
          <cell r="C614" t="str">
            <v>Стационар</v>
          </cell>
          <cell r="D614" t="str">
            <v>КР ДСМ-88</v>
          </cell>
          <cell r="E614">
            <v>44428</v>
          </cell>
          <cell r="F614" t="str">
            <v>МИ</v>
          </cell>
          <cell r="G614">
            <v>253</v>
          </cell>
          <cell r="H614" t="str">
            <v>Лейкопластырь на нетканой основе</v>
          </cell>
          <cell r="J614" t="str">
            <v>на нетканой основе размером 2,5смх5м</v>
          </cell>
          <cell r="K614" t="str">
            <v>штука</v>
          </cell>
        </row>
        <row r="615">
          <cell r="B615">
            <v>230754</v>
          </cell>
          <cell r="C615" t="str">
            <v>Стационар</v>
          </cell>
          <cell r="D615" t="str">
            <v>КР ДСМ-88</v>
          </cell>
          <cell r="E615">
            <v>44428</v>
          </cell>
          <cell r="F615" t="str">
            <v>МИ</v>
          </cell>
          <cell r="G615">
            <v>256</v>
          </cell>
          <cell r="H615" t="str">
            <v>Лейкопластырь на нетканой основе</v>
          </cell>
          <cell r="J615" t="str">
            <v>на нетканой основе размером 2,0смх5м</v>
          </cell>
          <cell r="K615" t="str">
            <v>штука</v>
          </cell>
        </row>
        <row r="616">
          <cell r="B616">
            <v>230755</v>
          </cell>
          <cell r="C616" t="str">
            <v>Стационар</v>
          </cell>
          <cell r="D616" t="str">
            <v>КР ДСМ-88</v>
          </cell>
          <cell r="E616">
            <v>44428</v>
          </cell>
          <cell r="F616" t="str">
            <v>МИ</v>
          </cell>
          <cell r="G616">
            <v>254</v>
          </cell>
          <cell r="H616" t="str">
            <v>Лейкопластырь на шелковой основе</v>
          </cell>
          <cell r="J616" t="str">
            <v>на шелковой основе размером 3,0смх5м</v>
          </cell>
          <cell r="K616" t="str">
            <v>штука</v>
          </cell>
        </row>
        <row r="617">
          <cell r="B617">
            <v>230756</v>
          </cell>
          <cell r="C617" t="str">
            <v>Стационар</v>
          </cell>
          <cell r="D617" t="str">
            <v>КР ДСМ-88</v>
          </cell>
          <cell r="E617">
            <v>44428</v>
          </cell>
          <cell r="F617" t="str">
            <v>МИ</v>
          </cell>
          <cell r="G617">
            <v>255</v>
          </cell>
          <cell r="H617" t="str">
            <v>Лейкопластырь на шелковой основе</v>
          </cell>
          <cell r="J617" t="str">
            <v>на шелковой основе размером 2,0смх5м</v>
          </cell>
          <cell r="K617" t="str">
            <v>штука</v>
          </cell>
        </row>
        <row r="618">
          <cell r="B618">
            <v>230760</v>
          </cell>
          <cell r="C618" t="str">
            <v>АЛО; Стационар</v>
          </cell>
          <cell r="D618" t="str">
            <v>КР ДСМ-88</v>
          </cell>
          <cell r="E618">
            <v>44428</v>
          </cell>
          <cell r="F618" t="str">
            <v>ЛС</v>
          </cell>
          <cell r="G618">
            <v>777</v>
          </cell>
          <cell r="H618" t="str">
            <v>Леналидомид</v>
          </cell>
          <cell r="J618" t="str">
            <v>капсула 10 мг</v>
          </cell>
          <cell r="K618" t="str">
            <v>капсула</v>
          </cell>
        </row>
        <row r="619">
          <cell r="B619">
            <v>230761</v>
          </cell>
          <cell r="C619" t="str">
            <v>АЛО; Стационар</v>
          </cell>
          <cell r="D619" t="str">
            <v>КР ДСМ-88</v>
          </cell>
          <cell r="E619">
            <v>44428</v>
          </cell>
          <cell r="F619" t="str">
            <v>ЛС</v>
          </cell>
          <cell r="G619">
            <v>778</v>
          </cell>
          <cell r="H619" t="str">
            <v>Леналидомид</v>
          </cell>
          <cell r="J619" t="str">
            <v>капсула 15 мг</v>
          </cell>
          <cell r="K619" t="str">
            <v>капсула</v>
          </cell>
        </row>
        <row r="620">
          <cell r="B620">
            <v>230762</v>
          </cell>
          <cell r="C620" t="str">
            <v>АЛО; Стационар</v>
          </cell>
          <cell r="D620" t="str">
            <v>КР ДСМ-88</v>
          </cell>
          <cell r="E620">
            <v>44428</v>
          </cell>
          <cell r="F620" t="str">
            <v>ЛС</v>
          </cell>
          <cell r="G620">
            <v>779</v>
          </cell>
          <cell r="H620" t="str">
            <v>Леналидомид</v>
          </cell>
          <cell r="J620" t="str">
            <v>капсула 25 мг</v>
          </cell>
          <cell r="K620" t="str">
            <v>капсула</v>
          </cell>
        </row>
        <row r="621">
          <cell r="B621">
            <v>230763</v>
          </cell>
          <cell r="C621" t="str">
            <v>Стационар</v>
          </cell>
          <cell r="D621" t="str">
            <v>КР ДСМ-88</v>
          </cell>
          <cell r="E621">
            <v>44428</v>
          </cell>
          <cell r="F621" t="str">
            <v>ЛС</v>
          </cell>
          <cell r="G621">
            <v>721</v>
          </cell>
          <cell r="H621" t="str">
            <v>Ленограстим</v>
          </cell>
          <cell r="J621" t="str">
            <v>лиофилизат для приготовления раствора для подкожного и внутривенного введения, 33,6 млн. ME</v>
          </cell>
          <cell r="K621" t="str">
            <v>флакон</v>
          </cell>
        </row>
        <row r="622">
          <cell r="B622">
            <v>230764</v>
          </cell>
          <cell r="C622" t="str">
            <v>АЛО; Стационар</v>
          </cell>
          <cell r="D622" t="str">
            <v>КР ДСМ-88</v>
          </cell>
          <cell r="E622">
            <v>44428</v>
          </cell>
          <cell r="F622" t="str">
            <v>ЛС</v>
          </cell>
          <cell r="G622">
            <v>715</v>
          </cell>
          <cell r="H622" t="str">
            <v>Летрозол</v>
          </cell>
          <cell r="J622" t="str">
            <v>таблетка 2,5 мг</v>
          </cell>
          <cell r="K622" t="str">
            <v>таблетка</v>
          </cell>
        </row>
        <row r="623">
          <cell r="B623">
            <v>230765</v>
          </cell>
          <cell r="C623" t="str">
            <v>АЛО; Стационар</v>
          </cell>
          <cell r="D623" t="str">
            <v>КР ДСМ-88</v>
          </cell>
          <cell r="E623">
            <v>44428</v>
          </cell>
          <cell r="F623" t="str">
            <v>ЛС</v>
          </cell>
          <cell r="G623">
            <v>741</v>
          </cell>
          <cell r="H623" t="str">
            <v>Лефлуномид</v>
          </cell>
          <cell r="J623" t="str">
            <v>таблетка 20 мг</v>
          </cell>
          <cell r="K623" t="str">
            <v>таблетка</v>
          </cell>
        </row>
        <row r="624">
          <cell r="B624">
            <v>230766</v>
          </cell>
          <cell r="C624" t="str">
            <v>Стационар</v>
          </cell>
          <cell r="D624" t="str">
            <v>КР ДСМ-88</v>
          </cell>
          <cell r="E624">
            <v>44428</v>
          </cell>
          <cell r="F624" t="str">
            <v>ЛС</v>
          </cell>
          <cell r="G624">
            <v>830</v>
          </cell>
          <cell r="H624" t="str">
            <v>Лидокаин</v>
          </cell>
          <cell r="J624" t="str">
            <v>раствор для инъекций 1% 3,5 мл</v>
          </cell>
          <cell r="K624" t="str">
            <v>ампула</v>
          </cell>
        </row>
        <row r="625">
          <cell r="B625">
            <v>230767</v>
          </cell>
          <cell r="C625" t="str">
            <v>Стационар</v>
          </cell>
          <cell r="D625" t="str">
            <v>КР ДСМ-88</v>
          </cell>
          <cell r="E625">
            <v>44428</v>
          </cell>
          <cell r="F625" t="str">
            <v>ЛС</v>
          </cell>
          <cell r="G625">
            <v>831</v>
          </cell>
          <cell r="H625" t="str">
            <v>Лидокаин</v>
          </cell>
          <cell r="J625" t="str">
            <v>раствор для инъекций 2% 2 мл</v>
          </cell>
          <cell r="K625" t="str">
            <v>ампула</v>
          </cell>
        </row>
        <row r="626">
          <cell r="B626">
            <v>230768</v>
          </cell>
          <cell r="C626" t="str">
            <v>Стационар</v>
          </cell>
          <cell r="D626" t="str">
            <v>КР ДСМ-88</v>
          </cell>
          <cell r="E626">
            <v>44428</v>
          </cell>
          <cell r="F626" t="str">
            <v>ЛС</v>
          </cell>
          <cell r="G626">
            <v>832</v>
          </cell>
          <cell r="H626" t="str">
            <v>Лидокаин</v>
          </cell>
          <cell r="J626" t="str">
            <v>аэрозоль 10%, 38 мл или грамм</v>
          </cell>
          <cell r="K626" t="str">
            <v>флакон</v>
          </cell>
        </row>
        <row r="627">
          <cell r="B627">
            <v>230769</v>
          </cell>
          <cell r="C627" t="str">
            <v>Стационар</v>
          </cell>
          <cell r="D627" t="str">
            <v>КР ДСМ-88</v>
          </cell>
          <cell r="E627">
            <v>44428</v>
          </cell>
          <cell r="F627" t="str">
            <v>ЛС</v>
          </cell>
          <cell r="G627">
            <v>255</v>
          </cell>
          <cell r="H627" t="str">
            <v>Лизиноприл</v>
          </cell>
          <cell r="J627" t="str">
            <v>таблетка 10 мг</v>
          </cell>
          <cell r="K627" t="str">
            <v>таблетка</v>
          </cell>
        </row>
        <row r="628">
          <cell r="B628">
            <v>230774</v>
          </cell>
          <cell r="C628" t="str">
            <v>АЛО; Стационар</v>
          </cell>
          <cell r="D628" t="str">
            <v>КР ДСМ-88</v>
          </cell>
          <cell r="E628">
            <v>44428</v>
          </cell>
          <cell r="F628" t="str">
            <v>ЛС</v>
          </cell>
          <cell r="G628">
            <v>80</v>
          </cell>
          <cell r="H628" t="str">
            <v>Лираглутид</v>
          </cell>
          <cell r="J628" t="str">
            <v>раствор для подкожного введения 6 мг/мл 3 мл</v>
          </cell>
          <cell r="K628" t="str">
            <v>шприц-ручка</v>
          </cell>
        </row>
        <row r="629">
          <cell r="B629">
            <v>230775</v>
          </cell>
          <cell r="C629" t="str">
            <v>Стационар</v>
          </cell>
          <cell r="D629" t="str">
            <v>КР ДСМ-88</v>
          </cell>
          <cell r="E629">
            <v>44428</v>
          </cell>
          <cell r="F629" t="str">
            <v>МИ</v>
          </cell>
          <cell r="G629">
            <v>258</v>
          </cell>
          <cell r="H629" t="str">
            <v>Ложка Фолькмана</v>
          </cell>
          <cell r="J629" t="str">
            <v>Ложка Фолькмана стерильная одноразового применения</v>
          </cell>
          <cell r="K629" t="str">
            <v>штука</v>
          </cell>
        </row>
        <row r="630">
          <cell r="B630">
            <v>230776</v>
          </cell>
          <cell r="C630" t="str">
            <v>Стационар</v>
          </cell>
          <cell r="D630" t="str">
            <v>КР ДСМ-88</v>
          </cell>
          <cell r="E630">
            <v>44428</v>
          </cell>
          <cell r="F630" t="str">
            <v>МИ</v>
          </cell>
          <cell r="G630">
            <v>257</v>
          </cell>
          <cell r="H630" t="str">
            <v>Ложка Фолькмана двусторонний пластмассовый (урогенитальный зонд), стерильный, одноразовый;</v>
          </cell>
          <cell r="J630" t="str">
            <v xml:space="preserve">Ложка Фолькмана представляет собой одноразовый инструмент, который состоит из рукоятки, на противоположных концах которой размещены две рабочие части в виде ложек разного размера.       
Материал изготовления - гранулы полиэтилена высокой плотности (HDPE).      </v>
          </cell>
          <cell r="K630" t="str">
            <v>штука</v>
          </cell>
        </row>
        <row r="631">
          <cell r="B631">
            <v>230777</v>
          </cell>
          <cell r="C631" t="str">
            <v>Стационар</v>
          </cell>
          <cell r="D631" t="str">
            <v>КР ДСМ-88</v>
          </cell>
          <cell r="E631">
            <v>44428</v>
          </cell>
          <cell r="F631" t="str">
            <v>МИ</v>
          </cell>
          <cell r="G631">
            <v>625</v>
          </cell>
          <cell r="H631" t="str">
            <v>Ложка Фолькмана одноразовая, стерильная</v>
          </cell>
          <cell r="J631" t="str">
            <v>Ложка Фолькмана представляет собой одноразовый инструмент, который состоит из рукоятки, на противоположных концах которой размещены две рабочие части в виде ложек разного размера. Материал изготовления - гранулы полиэтилена высокой плотности (HDPE).</v>
          </cell>
          <cell r="K631" t="str">
            <v>штука</v>
          </cell>
        </row>
        <row r="632">
          <cell r="B632">
            <v>230778</v>
          </cell>
          <cell r="C632" t="str">
            <v>Стационар</v>
          </cell>
          <cell r="D632" t="str">
            <v>КР ДСМ-88</v>
          </cell>
          <cell r="E632">
            <v>44428</v>
          </cell>
          <cell r="F632" t="str">
            <v>ЛС</v>
          </cell>
          <cell r="G632">
            <v>264</v>
          </cell>
          <cell r="H632" t="str">
            <v>Лозартан</v>
          </cell>
          <cell r="J632" t="str">
            <v>таблетка 50 мг</v>
          </cell>
          <cell r="K632" t="str">
            <v>таблетка</v>
          </cell>
        </row>
        <row r="633">
          <cell r="B633">
            <v>230779</v>
          </cell>
          <cell r="C633" t="str">
            <v>Стационар</v>
          </cell>
          <cell r="D633" t="str">
            <v>КР ДСМ-88</v>
          </cell>
          <cell r="E633">
            <v>44428</v>
          </cell>
          <cell r="F633" t="str">
            <v>ЛС</v>
          </cell>
          <cell r="G633">
            <v>265</v>
          </cell>
          <cell r="H633" t="str">
            <v>Лозартан</v>
          </cell>
          <cell r="J633" t="str">
            <v>таблетка 100 мг</v>
          </cell>
          <cell r="K633" t="str">
            <v>таблетка</v>
          </cell>
        </row>
        <row r="634">
          <cell r="B634">
            <v>230780</v>
          </cell>
          <cell r="C634" t="str">
            <v>Стационар</v>
          </cell>
          <cell r="D634" t="str">
            <v>КР ДСМ-88</v>
          </cell>
          <cell r="E634">
            <v>44428</v>
          </cell>
          <cell r="F634" t="str">
            <v>ЛС</v>
          </cell>
          <cell r="G634">
            <v>276</v>
          </cell>
          <cell r="H634" t="str">
            <v xml:space="preserve">Лозартан и Гидрохлоротиазид </v>
          </cell>
          <cell r="J634" t="str">
            <v>таблетка 50 мг+12,5 мг</v>
          </cell>
          <cell r="K634" t="str">
            <v>таблетка</v>
          </cell>
        </row>
        <row r="635">
          <cell r="B635">
            <v>230781</v>
          </cell>
          <cell r="C635" t="str">
            <v>Стационар</v>
          </cell>
          <cell r="D635" t="str">
            <v>КР ДСМ-88</v>
          </cell>
          <cell r="E635">
            <v>44428</v>
          </cell>
          <cell r="F635" t="str">
            <v>ЛС</v>
          </cell>
          <cell r="G635">
            <v>277</v>
          </cell>
          <cell r="H635" t="str">
            <v xml:space="preserve">Лозартан и Гидрохлоротиазид </v>
          </cell>
          <cell r="J635" t="str">
            <v>таблетка 100 мг+25 мг</v>
          </cell>
          <cell r="K635" t="str">
            <v>таблетка</v>
          </cell>
        </row>
        <row r="636">
          <cell r="B636">
            <v>230782</v>
          </cell>
          <cell r="C636" t="str">
            <v>АЛО; Стационар</v>
          </cell>
          <cell r="D636" t="str">
            <v>КР ДСМ-88</v>
          </cell>
          <cell r="E636">
            <v>44428</v>
          </cell>
          <cell r="F636" t="str">
            <v>ЛС</v>
          </cell>
          <cell r="G636">
            <v>32</v>
          </cell>
          <cell r="H636" t="str">
            <v>Лоперамид</v>
          </cell>
          <cell r="J636" t="str">
            <v>таблетка/капсула 2 мг</v>
          </cell>
          <cell r="K636" t="str">
            <v>таблетка/капсула</v>
          </cell>
        </row>
        <row r="637">
          <cell r="B637">
            <v>230783</v>
          </cell>
          <cell r="C637" t="str">
            <v>АЛО; Стационар</v>
          </cell>
          <cell r="D637" t="str">
            <v>КР ДСМ-88</v>
          </cell>
          <cell r="E637">
            <v>44428</v>
          </cell>
          <cell r="F637" t="str">
            <v>ЛС</v>
          </cell>
          <cell r="G637">
            <v>517</v>
          </cell>
          <cell r="H637" t="str">
            <v xml:space="preserve">Лопинавир и Ритонавир </v>
          </cell>
          <cell r="J637" t="str">
            <v>таблетка 100 мг/25 мг (дети, состоящие на диспансерном учете, принимают лекарственные препараты одного производителя по достижении 18 лет)</v>
          </cell>
          <cell r="K637" t="str">
            <v>таблетка</v>
          </cell>
        </row>
        <row r="638">
          <cell r="B638">
            <v>230784</v>
          </cell>
          <cell r="C638" t="str">
            <v>АЛО; Стационар</v>
          </cell>
          <cell r="D638" t="str">
            <v>КР ДСМ-88</v>
          </cell>
          <cell r="E638">
            <v>44428</v>
          </cell>
          <cell r="F638" t="str">
            <v>ЛС</v>
          </cell>
          <cell r="G638">
            <v>519</v>
          </cell>
          <cell r="H638" t="str">
            <v xml:space="preserve">Лопинавир и Ритонавир </v>
          </cell>
          <cell r="J638" t="str">
            <v>таблетка 200 мг/50 мг</v>
          </cell>
          <cell r="K638" t="str">
            <v>таблетка</v>
          </cell>
        </row>
        <row r="639">
          <cell r="B639">
            <v>230785</v>
          </cell>
          <cell r="C639" t="str">
            <v>АЛО; Стационар</v>
          </cell>
          <cell r="D639" t="str">
            <v>КР ДСМ-88</v>
          </cell>
          <cell r="E639">
            <v>44428</v>
          </cell>
          <cell r="F639" t="str">
            <v>ЛС</v>
          </cell>
          <cell r="G639">
            <v>520</v>
          </cell>
          <cell r="H639" t="str">
            <v xml:space="preserve">Лопинавир и Ритонавир </v>
          </cell>
          <cell r="J639" t="str">
            <v>таблетка 200 мг/50 мг (дети, состоящие на диспансерном учете, принимают лекарственные препараты одного производителя по достижении 18 лет)</v>
          </cell>
          <cell r="K639" t="str">
            <v>таблетка</v>
          </cell>
        </row>
        <row r="640">
          <cell r="B640">
            <v>230786</v>
          </cell>
          <cell r="C640" t="str">
            <v>АЛО; Стационар</v>
          </cell>
          <cell r="D640" t="str">
            <v>КР ДСМ-88</v>
          </cell>
          <cell r="E640">
            <v>44428</v>
          </cell>
          <cell r="F640" t="str">
            <v>ЛС</v>
          </cell>
          <cell r="G640">
            <v>522</v>
          </cell>
          <cell r="H640" t="str">
            <v xml:space="preserve">Лопинавир и Ритонавир </v>
          </cell>
          <cell r="J640" t="str">
            <v>раствор для приема внутрь, 60 мл (дети, состоящие на диспансерном учете, принимают лекарственные препараты одного производителя по достижении 18 лет)</v>
          </cell>
          <cell r="K640" t="str">
            <v>флакон</v>
          </cell>
        </row>
        <row r="641">
          <cell r="B641">
            <v>230790</v>
          </cell>
          <cell r="C641" t="str">
            <v>АЛО; Стационар</v>
          </cell>
          <cell r="D641" t="str">
            <v>КР ДСМ-88</v>
          </cell>
          <cell r="E641">
            <v>44428</v>
          </cell>
          <cell r="F641" t="str">
            <v>ЛС</v>
          </cell>
          <cell r="G641">
            <v>1012</v>
          </cell>
          <cell r="H641" t="str">
            <v>Лоратадин</v>
          </cell>
          <cell r="J641" t="str">
            <v>таблетка 10 мг</v>
          </cell>
          <cell r="K641" t="str">
            <v>таблетка</v>
          </cell>
        </row>
        <row r="642">
          <cell r="B642">
            <v>230791</v>
          </cell>
          <cell r="C642" t="str">
            <v>АЛО; Стационар</v>
          </cell>
          <cell r="D642" t="str">
            <v>КР ДСМ-88</v>
          </cell>
          <cell r="E642">
            <v>44428</v>
          </cell>
          <cell r="F642" t="str">
            <v>ЛС</v>
          </cell>
          <cell r="G642">
            <v>1013</v>
          </cell>
          <cell r="H642" t="str">
            <v>Лоратадин</v>
          </cell>
          <cell r="J642" t="str">
            <v>сироп не менее 100 мл</v>
          </cell>
          <cell r="K642" t="str">
            <v>флакон</v>
          </cell>
        </row>
        <row r="643">
          <cell r="B643">
            <v>230792</v>
          </cell>
          <cell r="C643" t="str">
            <v>Стационар</v>
          </cell>
          <cell r="D643" t="str">
            <v>КР ДСМ-88</v>
          </cell>
          <cell r="E643">
            <v>44428</v>
          </cell>
          <cell r="F643" t="str">
            <v>ЛС</v>
          </cell>
          <cell r="G643">
            <v>790</v>
          </cell>
          <cell r="H643" t="str">
            <v>Лорноксикам</v>
          </cell>
          <cell r="J643" t="str">
            <v>лиофилизат для приготовления раствора для внутривенного и внутримышечного введения 8 мг</v>
          </cell>
          <cell r="K643" t="str">
            <v>флакон</v>
          </cell>
        </row>
        <row r="644">
          <cell r="B644">
            <v>230793</v>
          </cell>
          <cell r="C644" t="str">
            <v>Стационар</v>
          </cell>
          <cell r="D644" t="str">
            <v>КР ДСМ-88</v>
          </cell>
          <cell r="E644">
            <v>44428</v>
          </cell>
          <cell r="F644" t="str">
            <v>ЛС</v>
          </cell>
          <cell r="G644">
            <v>791</v>
          </cell>
          <cell r="H644" t="str">
            <v>Лорноксикам</v>
          </cell>
          <cell r="J644" t="str">
            <v>таблетка 4 мг</v>
          </cell>
          <cell r="K644" t="str">
            <v>таблетка</v>
          </cell>
        </row>
        <row r="645">
          <cell r="B645">
            <v>230794</v>
          </cell>
          <cell r="C645" t="str">
            <v>Стационар</v>
          </cell>
          <cell r="D645" t="str">
            <v>КР ДСМ-88</v>
          </cell>
          <cell r="E645">
            <v>44428</v>
          </cell>
          <cell r="F645" t="str">
            <v>ЛС</v>
          </cell>
          <cell r="G645">
            <v>197</v>
          </cell>
          <cell r="H645" t="str">
            <v>Магния сульфат</v>
          </cell>
          <cell r="J645" t="str">
            <v>раствор для инъекций 25% 5 мл</v>
          </cell>
          <cell r="K645" t="str">
            <v>ампула</v>
          </cell>
        </row>
        <row r="646">
          <cell r="B646">
            <v>230795</v>
          </cell>
          <cell r="C646" t="str">
            <v>Стационар</v>
          </cell>
          <cell r="D646" t="str">
            <v>КР ДСМ-88</v>
          </cell>
          <cell r="E646">
            <v>44428</v>
          </cell>
          <cell r="F646" t="str">
            <v>ЛС</v>
          </cell>
          <cell r="G646">
            <v>28</v>
          </cell>
          <cell r="H646" t="str">
            <v>Макрогол в комбинации</v>
          </cell>
          <cell r="J646" t="str">
            <v>порошок для приготовления раствора для приема внутрь 64 г</v>
          </cell>
          <cell r="K646" t="str">
            <v>пакет</v>
          </cell>
        </row>
        <row r="647">
          <cell r="B647">
            <v>230796</v>
          </cell>
          <cell r="C647" t="str">
            <v>Стационар</v>
          </cell>
          <cell r="D647" t="str">
            <v>КР ДСМ-88</v>
          </cell>
          <cell r="E647">
            <v>44428</v>
          </cell>
          <cell r="F647" t="str">
            <v>ЛС</v>
          </cell>
          <cell r="G647">
            <v>190</v>
          </cell>
          <cell r="H647" t="str">
            <v>Маннитол</v>
          </cell>
          <cell r="J647" t="str">
            <v>раствор для инъекций 15% 200 мл</v>
          </cell>
          <cell r="K647" t="str">
            <v>бутылка / контейнер/ флакон</v>
          </cell>
        </row>
        <row r="648">
          <cell r="B648">
            <v>230797</v>
          </cell>
          <cell r="C648" t="str">
            <v>Стационар</v>
          </cell>
          <cell r="D648" t="str">
            <v>КР ДСМ-88</v>
          </cell>
          <cell r="E648">
            <v>44428</v>
          </cell>
          <cell r="F648" t="str">
            <v>ЛС</v>
          </cell>
          <cell r="G648">
            <v>191</v>
          </cell>
          <cell r="H648" t="str">
            <v>Маннитол</v>
          </cell>
          <cell r="J648" t="str">
            <v>раствор для инъекций 15% 400 мл</v>
          </cell>
          <cell r="K648" t="str">
            <v>бутылка / контейнер/ флакон</v>
          </cell>
        </row>
        <row r="649">
          <cell r="B649">
            <v>230798</v>
          </cell>
          <cell r="C649" t="str">
            <v>Стационар</v>
          </cell>
          <cell r="D649" t="str">
            <v>КР ДСМ-88</v>
          </cell>
          <cell r="E649">
            <v>44428</v>
          </cell>
          <cell r="F649" t="str">
            <v>МИ</v>
          </cell>
          <cell r="G649">
            <v>608</v>
          </cell>
          <cell r="H649" t="str">
            <v>Маска 3-х слойная</v>
          </cell>
          <cell r="J649" t="str">
            <v>Размеры: Ширина: 7,0 ± 0,5 см. Длина: 12,0 ± 0,5 см</v>
          </cell>
          <cell r="K649" t="str">
            <v>штука</v>
          </cell>
        </row>
        <row r="650">
          <cell r="B650">
            <v>230799</v>
          </cell>
          <cell r="C650" t="str">
            <v>Стационар</v>
          </cell>
          <cell r="D650" t="str">
            <v>КР ДСМ-88</v>
          </cell>
          <cell r="E650">
            <v>44428</v>
          </cell>
          <cell r="F650" t="str">
            <v>МИ</v>
          </cell>
          <cell r="G650">
            <v>264</v>
          </cell>
          <cell r="H650" t="str">
            <v>Маска 4-х слойная</v>
          </cell>
          <cell r="J650" t="str">
            <v>хирургическая, четырехслойная, противожидкостная, противотуберкулезная из нетканого материала (пленка Лонцет) FFP1</v>
          </cell>
          <cell r="K650" t="str">
            <v>штука</v>
          </cell>
        </row>
        <row r="651">
          <cell r="B651">
            <v>230800</v>
          </cell>
          <cell r="C651" t="str">
            <v>Стационар</v>
          </cell>
          <cell r="D651" t="str">
            <v>КР ДСМ-88</v>
          </cell>
          <cell r="E651">
            <v>44428</v>
          </cell>
          <cell r="F651" t="str">
            <v>МИ</v>
          </cell>
          <cell r="G651">
            <v>261</v>
          </cell>
          <cell r="H651" t="str">
            <v>Маска медицинская трехслойная</v>
          </cell>
          <cell r="J651" t="str">
            <v>на резинках с угольным фильтром из нетканого материала, плотность 20 грамм/кв.м.</v>
          </cell>
          <cell r="K651" t="str">
            <v xml:space="preserve">штука </v>
          </cell>
        </row>
        <row r="652">
          <cell r="B652">
            <v>230801</v>
          </cell>
          <cell r="C652" t="str">
            <v>Стационар</v>
          </cell>
          <cell r="D652" t="str">
            <v>КР ДСМ-88</v>
          </cell>
          <cell r="E652">
            <v>44428</v>
          </cell>
          <cell r="F652" t="str">
            <v>МИ</v>
          </cell>
          <cell r="G652">
            <v>263</v>
          </cell>
          <cell r="H652" t="str">
            <v>Маска медицинская трехслойная</v>
          </cell>
          <cell r="J652" t="str">
            <v>Маска медицинская трехслойная из нетканного материала одноразовое, нестерильное. Размеры: 
- длина (175±20) мм;
- ширина (100±20) мм;
- длина резинки (140±20) мм.</v>
          </cell>
          <cell r="K652" t="str">
            <v>штука</v>
          </cell>
        </row>
        <row r="653">
          <cell r="B653">
            <v>230802</v>
          </cell>
          <cell r="C653" t="str">
            <v>Стационар</v>
          </cell>
          <cell r="D653" t="str">
            <v>КР ДСМ-88</v>
          </cell>
          <cell r="E653">
            <v>44428</v>
          </cell>
          <cell r="F653" t="str">
            <v>МИ</v>
          </cell>
          <cell r="G653">
            <v>511</v>
          </cell>
          <cell r="H653" t="str">
            <v>Маска медицинская трехслойная на резинках для детей</v>
          </cell>
          <cell r="J653" t="str">
            <v>Изделие имеет прямоугольную форму, три горизонтальных складки, расположенные по середине изделия, предназначены для более удобного расположения маски на лице. Имеет встроенный фиксатор для носа. Крепление выполнено в виде ушных петель на резинках. 
Размер маски 14,5см х 9см, обеспечивает плотное прилегание маски к лицу ребенка. Маска гипоаллергенна, не содержит латекса, оптического волокна, искусственных ароматизаторов. Для одноразового использования.
Материалы изготовления: состоит из фильтрующего слоя - нетканого материала Мельтблаун (МБ), расположенного между двумя внешними слоями нетканых материалов СС (спанбонд+спанбонд) или СМС (спанбонд+мельтблаун+спанбонд).</v>
          </cell>
          <cell r="K653" t="str">
            <v>штука</v>
          </cell>
        </row>
        <row r="654">
          <cell r="B654">
            <v>230803</v>
          </cell>
          <cell r="C654" t="str">
            <v>Стационар</v>
          </cell>
          <cell r="D654" t="str">
            <v>КР ДСМ-88</v>
          </cell>
          <cell r="E654">
            <v>44428</v>
          </cell>
          <cell r="F654" t="str">
            <v>МИ</v>
          </cell>
          <cell r="G654">
            <v>259</v>
          </cell>
          <cell r="H654" t="str">
            <v>Маска трехслойная</v>
          </cell>
          <cell r="J654" t="str">
            <v>трехслойная на резинках</v>
          </cell>
          <cell r="K654" t="str">
            <v>штука</v>
          </cell>
        </row>
        <row r="655">
          <cell r="B655">
            <v>230804</v>
          </cell>
          <cell r="C655" t="str">
            <v>Стационар</v>
          </cell>
          <cell r="D655" t="str">
            <v>КР ДСМ-88</v>
          </cell>
          <cell r="E655">
            <v>44428</v>
          </cell>
          <cell r="F655" t="str">
            <v>МИ</v>
          </cell>
          <cell r="G655">
            <v>595</v>
          </cell>
          <cell r="H655" t="str">
            <v>Маска трехслойная из нетканого материала одноразовая</v>
          </cell>
          <cell r="J655" t="str">
            <v>Маска трехслойная из нетканого материала одноразовая изготовлена из высококачественного материала различных цветов: бежевого, голубого, белого или другого цвета, или с рисунком. Масса должна быть не более 10 г, поверхностная плотность не менее 100 г/м2. Размеры масок и их допустимые отклонения: ширина, см (9,5±0,5), длина, см (17,5±0,5).  Три складки, расположенные в середине изделия, предназначены для более удобного расположения маски на лице. Имеет встроенный фиксатор для носа для улучшения прилегания и защиты и круглые крепления на резинках, которые крепятся за ушными раковинами. Обладает максимально высокой воздухопроницаемостью среди необъемных одноразовых масок. Обеспечивает максимальный уровень фильтрации.</v>
          </cell>
          <cell r="K655" t="str">
            <v>штука</v>
          </cell>
        </row>
        <row r="656">
          <cell r="B656">
            <v>230805</v>
          </cell>
          <cell r="C656" t="str">
            <v>Стационар</v>
          </cell>
          <cell r="D656" t="str">
            <v>КР ДСМ-88</v>
          </cell>
          <cell r="E656">
            <v>44428</v>
          </cell>
          <cell r="F656" t="str">
            <v>МИ</v>
          </cell>
          <cell r="G656">
            <v>609</v>
          </cell>
          <cell r="H656" t="str">
            <v>Маска трехслойная из нетканого материала одноразовая</v>
          </cell>
          <cell r="J656" t="str">
            <v>Размеры масок и их допустимые отклонения: ширина, см (9,5±0,5), длина, см (17,5±0,5).</v>
          </cell>
          <cell r="K656" t="str">
            <v>штука</v>
          </cell>
        </row>
        <row r="657">
          <cell r="B657">
            <v>230806</v>
          </cell>
          <cell r="C657" t="str">
            <v>Стационар</v>
          </cell>
          <cell r="D657" t="str">
            <v>КР ДСМ-88</v>
          </cell>
          <cell r="E657">
            <v>44428</v>
          </cell>
          <cell r="F657" t="str">
            <v>МИ</v>
          </cell>
          <cell r="G657">
            <v>607</v>
          </cell>
          <cell r="H657" t="str">
            <v>Маски медицинские 3-слойные нестерильные, в различных вариантах исполнения</v>
          </cell>
          <cell r="J657" t="str">
            <v>Размеры маски: ширина- 9,5 см, длина- 17,5 см.</v>
          </cell>
          <cell r="K657" t="str">
            <v>штука</v>
          </cell>
        </row>
        <row r="658">
          <cell r="B658">
            <v>230809</v>
          </cell>
          <cell r="C658" t="str">
            <v>Стационар</v>
          </cell>
          <cell r="D658" t="str">
            <v>КР ДСМ-88</v>
          </cell>
          <cell r="E658">
            <v>44428</v>
          </cell>
          <cell r="F658" t="str">
            <v>ЛС</v>
          </cell>
          <cell r="G658">
            <v>12</v>
          </cell>
          <cell r="H658" t="str">
            <v>Мебеверин</v>
          </cell>
          <cell r="J658" t="str">
            <v>капсула 200 мг</v>
          </cell>
          <cell r="K658" t="str">
            <v>капсула</v>
          </cell>
        </row>
        <row r="659">
          <cell r="B659">
            <v>230810</v>
          </cell>
          <cell r="C659" t="str">
            <v>АЛО; Стационар</v>
          </cell>
          <cell r="D659" t="str">
            <v>КР ДСМ-88</v>
          </cell>
          <cell r="E659">
            <v>44428</v>
          </cell>
          <cell r="F659" t="str">
            <v>ЛС</v>
          </cell>
          <cell r="G659">
            <v>956</v>
          </cell>
          <cell r="H659" t="str">
            <v>Мебендазол</v>
          </cell>
          <cell r="J659" t="str">
            <v>таблетка 100 мг</v>
          </cell>
          <cell r="K659" t="str">
            <v>таблетка</v>
          </cell>
        </row>
        <row r="660">
          <cell r="B660">
            <v>230811</v>
          </cell>
          <cell r="C660" t="str">
            <v>АЛО; Стационар</v>
          </cell>
          <cell r="D660" t="str">
            <v>КР ДСМ-88</v>
          </cell>
          <cell r="E660">
            <v>44428</v>
          </cell>
          <cell r="F660" t="str">
            <v>ЛС</v>
          </cell>
          <cell r="G660">
            <v>792</v>
          </cell>
          <cell r="H660" t="str">
            <v>Мелоксикам</v>
          </cell>
          <cell r="J660" t="str">
            <v>таблетка 7,5 мг</v>
          </cell>
          <cell r="K660" t="str">
            <v>таблетка</v>
          </cell>
        </row>
        <row r="661">
          <cell r="B661">
            <v>230812</v>
          </cell>
          <cell r="C661" t="str">
            <v>АЛО; Стационар</v>
          </cell>
          <cell r="D661" t="str">
            <v>КР ДСМ-88</v>
          </cell>
          <cell r="E661">
            <v>44428</v>
          </cell>
          <cell r="F661" t="str">
            <v>ЛС</v>
          </cell>
          <cell r="G661">
            <v>793</v>
          </cell>
          <cell r="H661" t="str">
            <v>Мелоксикам</v>
          </cell>
          <cell r="J661" t="str">
            <v>таблетка 15 мг</v>
          </cell>
          <cell r="K661" t="str">
            <v>таблетка</v>
          </cell>
        </row>
        <row r="662">
          <cell r="B662">
            <v>230813</v>
          </cell>
          <cell r="C662" t="str">
            <v>Стационар</v>
          </cell>
          <cell r="D662" t="str">
            <v>КР ДСМ-88</v>
          </cell>
          <cell r="E662">
            <v>44428</v>
          </cell>
          <cell r="F662" t="str">
            <v>ЛС</v>
          </cell>
          <cell r="G662">
            <v>794</v>
          </cell>
          <cell r="H662" t="str">
            <v>Мелоксикам</v>
          </cell>
          <cell r="J662" t="str">
            <v>раствор для внутримышечного введения 15 мг/1,5 мл</v>
          </cell>
          <cell r="K662" t="str">
            <v>ампула</v>
          </cell>
        </row>
        <row r="663">
          <cell r="B663">
            <v>230814</v>
          </cell>
          <cell r="C663" t="str">
            <v>Стационар</v>
          </cell>
          <cell r="D663" t="str">
            <v>КР ДСМ-88</v>
          </cell>
          <cell r="E663">
            <v>44428</v>
          </cell>
          <cell r="F663" t="str">
            <v>ЛС</v>
          </cell>
          <cell r="G663">
            <v>570</v>
          </cell>
          <cell r="H663" t="str">
            <v>Мелфалан</v>
          </cell>
          <cell r="J663" t="str">
            <v>порошок лиофилизи-рованный для приготовления раствора для инъекций 50 мг</v>
          </cell>
          <cell r="K663" t="str">
            <v>флакон</v>
          </cell>
        </row>
        <row r="664">
          <cell r="B664">
            <v>230815</v>
          </cell>
          <cell r="C664" t="str">
            <v>АЛО; Стационар</v>
          </cell>
          <cell r="D664" t="str">
            <v>КР ДСМ-88</v>
          </cell>
          <cell r="E664">
            <v>44428</v>
          </cell>
          <cell r="F664" t="str">
            <v>ЛС</v>
          </cell>
          <cell r="G664">
            <v>947</v>
          </cell>
          <cell r="H664" t="str">
            <v>Мемантин</v>
          </cell>
          <cell r="J664" t="str">
            <v>таблетка 10 мг</v>
          </cell>
          <cell r="K664" t="str">
            <v>таблетка</v>
          </cell>
        </row>
        <row r="665">
          <cell r="B665">
            <v>230816</v>
          </cell>
          <cell r="C665" t="str">
            <v>АЛО; Стационар</v>
          </cell>
          <cell r="D665" t="str">
            <v>КР ДСМ-88</v>
          </cell>
          <cell r="E665">
            <v>44428</v>
          </cell>
          <cell r="F665" t="str">
            <v>ЛС</v>
          </cell>
          <cell r="G665">
            <v>599</v>
          </cell>
          <cell r="H665" t="str">
            <v>Меркаптопурин</v>
          </cell>
          <cell r="J665" t="str">
            <v>таблетка 50 мг</v>
          </cell>
          <cell r="K665" t="str">
            <v>таблетка</v>
          </cell>
        </row>
        <row r="666">
          <cell r="B666">
            <v>230817</v>
          </cell>
          <cell r="C666" t="str">
            <v>Стационар</v>
          </cell>
          <cell r="D666" t="str">
            <v>КР ДСМ-88</v>
          </cell>
          <cell r="E666">
            <v>44428</v>
          </cell>
          <cell r="F666" t="str">
            <v>ЛС</v>
          </cell>
          <cell r="G666">
            <v>389</v>
          </cell>
          <cell r="H666" t="str">
            <v>Меропенем</v>
          </cell>
          <cell r="J666" t="str">
            <v>лиофилизат/ порошок для приготовления раствора для инъекций 0,5 г</v>
          </cell>
          <cell r="K666" t="str">
            <v>флакон</v>
          </cell>
        </row>
        <row r="667">
          <cell r="B667">
            <v>230818</v>
          </cell>
          <cell r="C667" t="str">
            <v>Стационар</v>
          </cell>
          <cell r="D667" t="str">
            <v>КР ДСМ-88</v>
          </cell>
          <cell r="E667">
            <v>44428</v>
          </cell>
          <cell r="F667" t="str">
            <v>ЛС</v>
          </cell>
          <cell r="G667">
            <v>390</v>
          </cell>
          <cell r="H667" t="str">
            <v>Меропенем</v>
          </cell>
          <cell r="J667" t="str">
            <v>лиофилизат/ порошок для приготовления раствора для инъекций 1,0 г</v>
          </cell>
          <cell r="K667" t="str">
            <v>флакон/ бутылка</v>
          </cell>
        </row>
        <row r="668">
          <cell r="B668">
            <v>230820</v>
          </cell>
          <cell r="C668" t="str">
            <v>АЛО; Стационар</v>
          </cell>
          <cell r="D668" t="str">
            <v>КР ДСМ-88</v>
          </cell>
          <cell r="E668">
            <v>44428</v>
          </cell>
          <cell r="F668" t="str">
            <v>ЛС</v>
          </cell>
          <cell r="G668">
            <v>35</v>
          </cell>
          <cell r="H668" t="str">
            <v>Месалазин</v>
          </cell>
          <cell r="J668" t="str">
            <v>таблетка 400 мг</v>
          </cell>
          <cell r="K668" t="str">
            <v>таблетка</v>
          </cell>
        </row>
        <row r="669">
          <cell r="B669">
            <v>230821</v>
          </cell>
          <cell r="C669" t="str">
            <v>АЛО; Стационар</v>
          </cell>
          <cell r="D669" t="str">
            <v>КР ДСМ-88</v>
          </cell>
          <cell r="E669">
            <v>44428</v>
          </cell>
          <cell r="F669" t="str">
            <v>ЛС</v>
          </cell>
          <cell r="G669">
            <v>36</v>
          </cell>
          <cell r="H669" t="str">
            <v>Месалазин</v>
          </cell>
          <cell r="J669" t="str">
            <v>таблетка 500 мг</v>
          </cell>
          <cell r="K669" t="str">
            <v>таблетка</v>
          </cell>
        </row>
        <row r="670">
          <cell r="B670">
            <v>230824</v>
          </cell>
          <cell r="C670" t="str">
            <v>АЛО; Стационар</v>
          </cell>
          <cell r="D670" t="str">
            <v>КР ДСМ-88</v>
          </cell>
          <cell r="E670">
            <v>44428</v>
          </cell>
          <cell r="F670" t="str">
            <v>ЛС</v>
          </cell>
          <cell r="G670">
            <v>39</v>
          </cell>
          <cell r="H670" t="str">
            <v>Месалазин</v>
          </cell>
          <cell r="J670" t="str">
            <v>суппозитории ректальные 1 г</v>
          </cell>
          <cell r="K670" t="str">
            <v>штука</v>
          </cell>
        </row>
        <row r="671">
          <cell r="B671">
            <v>230825</v>
          </cell>
          <cell r="C671" t="str">
            <v>Стационар</v>
          </cell>
          <cell r="D671" t="str">
            <v>КР ДСМ-88</v>
          </cell>
          <cell r="E671">
            <v>44428</v>
          </cell>
          <cell r="F671" t="str">
            <v>ЛС</v>
          </cell>
          <cell r="G671">
            <v>1035</v>
          </cell>
          <cell r="H671" t="str">
            <v>Месна</v>
          </cell>
          <cell r="J671" t="str">
            <v>раствор для внутривенного введения в ампулах 400 мг/4 мл</v>
          </cell>
          <cell r="K671" t="str">
            <v>ампула</v>
          </cell>
        </row>
        <row r="672">
          <cell r="B672">
            <v>230826</v>
          </cell>
          <cell r="C672" t="str">
            <v>Стационар</v>
          </cell>
          <cell r="D672" t="str">
            <v>КР ДСМ-88</v>
          </cell>
          <cell r="E672">
            <v>44428</v>
          </cell>
          <cell r="F672" t="str">
            <v>ЛС</v>
          </cell>
          <cell r="G672">
            <v>846</v>
          </cell>
          <cell r="H672" t="str">
            <v>Метамизол натрия</v>
          </cell>
          <cell r="J672" t="str">
            <v>раствор для инъекций 50 % 2 мл</v>
          </cell>
          <cell r="K672" t="str">
            <v>ампула</v>
          </cell>
        </row>
        <row r="673">
          <cell r="B673">
            <v>230827</v>
          </cell>
          <cell r="C673" t="str">
            <v>АЛО; Стационар</v>
          </cell>
          <cell r="D673" t="str">
            <v>КР ДСМ-88</v>
          </cell>
          <cell r="E673">
            <v>44428</v>
          </cell>
          <cell r="F673" t="str">
            <v>ЛС</v>
          </cell>
          <cell r="G673">
            <v>338</v>
          </cell>
          <cell r="H673" t="str">
            <v>Метилпреднизолон</v>
          </cell>
          <cell r="J673" t="str">
            <v>таблетка 4 мг</v>
          </cell>
          <cell r="K673" t="str">
            <v>таблетка</v>
          </cell>
        </row>
        <row r="674">
          <cell r="B674">
            <v>230828</v>
          </cell>
          <cell r="C674" t="str">
            <v>АЛО; Стационар</v>
          </cell>
          <cell r="D674" t="str">
            <v>КР ДСМ-88</v>
          </cell>
          <cell r="E674">
            <v>44428</v>
          </cell>
          <cell r="F674" t="str">
            <v>ЛС</v>
          </cell>
          <cell r="G674">
            <v>339</v>
          </cell>
          <cell r="H674" t="str">
            <v>Метилпреднизолон</v>
          </cell>
          <cell r="J674" t="str">
            <v>таблетка 16 мг</v>
          </cell>
          <cell r="K674" t="str">
            <v>таблетка</v>
          </cell>
        </row>
        <row r="675">
          <cell r="B675">
            <v>230829</v>
          </cell>
          <cell r="C675" t="str">
            <v>АЛО; Стационар</v>
          </cell>
          <cell r="D675" t="str">
            <v>КР ДСМ-88</v>
          </cell>
          <cell r="E675">
            <v>44428</v>
          </cell>
          <cell r="F675" t="str">
            <v>ЛС</v>
          </cell>
          <cell r="G675">
            <v>340</v>
          </cell>
          <cell r="H675" t="str">
            <v>Метилпреднизолон</v>
          </cell>
          <cell r="J675" t="str">
            <v>порошок лиофилизированный для приготовления раствора для инъекций 250 мг</v>
          </cell>
          <cell r="K675" t="str">
            <v>флакон</v>
          </cell>
        </row>
        <row r="676">
          <cell r="B676">
            <v>230831</v>
          </cell>
          <cell r="C676" t="str">
            <v>АЛО; Стационар</v>
          </cell>
          <cell r="D676" t="str">
            <v>КР ДСМ-88</v>
          </cell>
          <cell r="E676">
            <v>44428</v>
          </cell>
          <cell r="F676" t="str">
            <v>ЛС</v>
          </cell>
          <cell r="G676">
            <v>18</v>
          </cell>
          <cell r="H676" t="str">
            <v>Метоклопрамид</v>
          </cell>
          <cell r="J676" t="str">
            <v>раствор для инъекций 0,5% 2 мл</v>
          </cell>
          <cell r="K676" t="str">
            <v>ампула</v>
          </cell>
        </row>
        <row r="677">
          <cell r="B677">
            <v>230833</v>
          </cell>
          <cell r="C677" t="str">
            <v>АЛО; Стационар</v>
          </cell>
          <cell r="D677" t="str">
            <v>КР ДСМ-88</v>
          </cell>
          <cell r="E677">
            <v>44428</v>
          </cell>
          <cell r="F677" t="str">
            <v>ЛС</v>
          </cell>
          <cell r="G677">
            <v>234</v>
          </cell>
          <cell r="H677" t="str">
            <v>Метопролол</v>
          </cell>
          <cell r="J677" t="str">
            <v>таблетка 25 мг</v>
          </cell>
          <cell r="K677" t="str">
            <v>таблетка</v>
          </cell>
        </row>
        <row r="678">
          <cell r="B678">
            <v>230834</v>
          </cell>
          <cell r="C678" t="str">
            <v>Стационар</v>
          </cell>
          <cell r="D678" t="str">
            <v>КР ДСМ-88</v>
          </cell>
          <cell r="E678">
            <v>44428</v>
          </cell>
          <cell r="F678" t="str">
            <v>ЛС</v>
          </cell>
          <cell r="G678">
            <v>235</v>
          </cell>
          <cell r="H678" t="str">
            <v>Метопролол</v>
          </cell>
          <cell r="J678" t="str">
            <v>раствор для внутривенного введения 1 мг/мл 5 мл</v>
          </cell>
          <cell r="K678" t="str">
            <v>ампула</v>
          </cell>
        </row>
        <row r="679">
          <cell r="B679">
            <v>230835</v>
          </cell>
          <cell r="C679" t="str">
            <v>АЛО; Стационар</v>
          </cell>
          <cell r="D679" t="str">
            <v>КР ДСМ-88</v>
          </cell>
          <cell r="E679">
            <v>44428</v>
          </cell>
          <cell r="F679" t="str">
            <v>ЛС</v>
          </cell>
          <cell r="G679">
            <v>236</v>
          </cell>
          <cell r="H679" t="str">
            <v>Метопролол</v>
          </cell>
          <cell r="J679" t="str">
            <v>таблетка 50 мг</v>
          </cell>
          <cell r="K679" t="str">
            <v>таблетка</v>
          </cell>
        </row>
        <row r="680">
          <cell r="B680">
            <v>230836</v>
          </cell>
          <cell r="C680" t="str">
            <v>АЛО; Стационар</v>
          </cell>
          <cell r="D680" t="str">
            <v>КР ДСМ-88</v>
          </cell>
          <cell r="E680">
            <v>44428</v>
          </cell>
          <cell r="F680" t="str">
            <v>ЛС</v>
          </cell>
          <cell r="G680">
            <v>237</v>
          </cell>
          <cell r="H680" t="str">
            <v>Метопролол</v>
          </cell>
          <cell r="J680" t="str">
            <v>таблетка 100 мг</v>
          </cell>
          <cell r="K680" t="str">
            <v>таблетка</v>
          </cell>
        </row>
        <row r="681">
          <cell r="B681">
            <v>230839</v>
          </cell>
          <cell r="C681" t="str">
            <v>АЛО; Стационар</v>
          </cell>
          <cell r="D681" t="str">
            <v>КР ДСМ-88</v>
          </cell>
          <cell r="E681">
            <v>44428</v>
          </cell>
          <cell r="F681" t="str">
            <v>ЛС</v>
          </cell>
          <cell r="G681">
            <v>583</v>
          </cell>
          <cell r="H681" t="str">
            <v>Метотрексат</v>
          </cell>
          <cell r="J681" t="str">
            <v>раствор для инъекций 10 мг/мл, 1 мл</v>
          </cell>
          <cell r="K681" t="str">
            <v>шприц/ флакон</v>
          </cell>
        </row>
        <row r="682">
          <cell r="B682">
            <v>230840</v>
          </cell>
          <cell r="C682" t="str">
            <v>АЛО; Стационар</v>
          </cell>
          <cell r="D682" t="str">
            <v>КР ДСМ-88</v>
          </cell>
          <cell r="E682">
            <v>44428</v>
          </cell>
          <cell r="F682" t="str">
            <v>ЛС</v>
          </cell>
          <cell r="G682">
            <v>584</v>
          </cell>
          <cell r="H682" t="str">
            <v>Метотрексат</v>
          </cell>
          <cell r="J682" t="str">
            <v>раствор для инъекций 10 мг/мл, 1,5 мл</v>
          </cell>
          <cell r="K682" t="str">
            <v>шприц/ флакон</v>
          </cell>
        </row>
        <row r="683">
          <cell r="B683">
            <v>230841</v>
          </cell>
          <cell r="C683" t="str">
            <v>АЛО; Стационар</v>
          </cell>
          <cell r="D683" t="str">
            <v>КР ДСМ-88</v>
          </cell>
          <cell r="E683">
            <v>44428</v>
          </cell>
          <cell r="F683" t="str">
            <v>ЛС</v>
          </cell>
          <cell r="G683">
            <v>585</v>
          </cell>
          <cell r="H683" t="str">
            <v>Метотрексат</v>
          </cell>
          <cell r="J683" t="str">
            <v>раствор для инъекций 10 мг/мл, 2 мл</v>
          </cell>
          <cell r="K683" t="str">
            <v>шприц/ флакон</v>
          </cell>
        </row>
        <row r="684">
          <cell r="B684">
            <v>230842</v>
          </cell>
          <cell r="C684" t="str">
            <v>АЛО; Стационар</v>
          </cell>
          <cell r="D684" t="str">
            <v>КР ДСМ-88</v>
          </cell>
          <cell r="E684">
            <v>44428</v>
          </cell>
          <cell r="F684" t="str">
            <v>ЛС</v>
          </cell>
          <cell r="G684">
            <v>586</v>
          </cell>
          <cell r="H684" t="str">
            <v>Метотрексат</v>
          </cell>
          <cell r="J684" t="str">
            <v>раствор для инъекций 1000 мг</v>
          </cell>
          <cell r="K684" t="str">
            <v>флакон</v>
          </cell>
        </row>
        <row r="685">
          <cell r="B685">
            <v>230843</v>
          </cell>
          <cell r="C685" t="str">
            <v>АЛО; Стационар</v>
          </cell>
          <cell r="D685" t="str">
            <v>КР ДСМ-88</v>
          </cell>
          <cell r="E685">
            <v>44428</v>
          </cell>
          <cell r="F685" t="str">
            <v>ЛС</v>
          </cell>
          <cell r="G685">
            <v>587</v>
          </cell>
          <cell r="H685" t="str">
            <v>Метотрексат</v>
          </cell>
          <cell r="J685" t="str">
            <v>раствор для инъекций 10 мг/мл, 0,75 мл</v>
          </cell>
          <cell r="K685" t="str">
            <v>шприц/ флакон</v>
          </cell>
        </row>
        <row r="686">
          <cell r="B686">
            <v>230844</v>
          </cell>
          <cell r="C686" t="str">
            <v>АЛО; Стационар</v>
          </cell>
          <cell r="D686" t="str">
            <v>КР ДСМ-88</v>
          </cell>
          <cell r="E686">
            <v>44428</v>
          </cell>
          <cell r="F686" t="str">
            <v>ЛС</v>
          </cell>
          <cell r="G686">
            <v>588</v>
          </cell>
          <cell r="H686" t="str">
            <v>Метотрексат</v>
          </cell>
          <cell r="J686" t="str">
            <v>раствор для инъекций, 50 мг/мл, 7,5 мг/0,15 мл</v>
          </cell>
          <cell r="K686" t="str">
            <v>шприц/шприц-ручка</v>
          </cell>
        </row>
        <row r="687">
          <cell r="B687">
            <v>230845</v>
          </cell>
          <cell r="C687" t="str">
            <v>АЛО; Стационар</v>
          </cell>
          <cell r="D687" t="str">
            <v>КР ДСМ-88</v>
          </cell>
          <cell r="E687">
            <v>44428</v>
          </cell>
          <cell r="F687" t="str">
            <v>ЛС</v>
          </cell>
          <cell r="G687">
            <v>589</v>
          </cell>
          <cell r="H687" t="str">
            <v>Метотрексат</v>
          </cell>
          <cell r="J687" t="str">
            <v>раствор для инъекций, 50 мг/мл, 10 мг/0,2 мл</v>
          </cell>
          <cell r="K687" t="str">
            <v>шприц/шприц-ручка</v>
          </cell>
        </row>
        <row r="688">
          <cell r="B688">
            <v>230846</v>
          </cell>
          <cell r="C688" t="str">
            <v>АЛО; Стационар</v>
          </cell>
          <cell r="D688" t="str">
            <v>КР ДСМ-88</v>
          </cell>
          <cell r="E688">
            <v>44428</v>
          </cell>
          <cell r="F688" t="str">
            <v>ЛС</v>
          </cell>
          <cell r="G688">
            <v>590</v>
          </cell>
          <cell r="H688" t="str">
            <v>Метотрексат</v>
          </cell>
          <cell r="J688" t="str">
            <v>раствор для инъекций, 50 мг/мл, 12,5 мг/0,25 мл</v>
          </cell>
          <cell r="K688" t="str">
            <v>шприц/шприц-ручка</v>
          </cell>
        </row>
        <row r="689">
          <cell r="B689">
            <v>230847</v>
          </cell>
          <cell r="C689" t="str">
            <v>АЛО; Стационар</v>
          </cell>
          <cell r="D689" t="str">
            <v>КР ДСМ-88</v>
          </cell>
          <cell r="E689">
            <v>44428</v>
          </cell>
          <cell r="F689" t="str">
            <v>ЛС</v>
          </cell>
          <cell r="G689">
            <v>591</v>
          </cell>
          <cell r="H689" t="str">
            <v>Метотрексат</v>
          </cell>
          <cell r="J689" t="str">
            <v>раствор для инъекций, 50 мг/мл, 15 мг/0,3 мл</v>
          </cell>
          <cell r="K689" t="str">
            <v>шприц/шприц-ручка</v>
          </cell>
        </row>
        <row r="690">
          <cell r="B690">
            <v>230848</v>
          </cell>
          <cell r="C690" t="str">
            <v>АЛО; Стационар</v>
          </cell>
          <cell r="D690" t="str">
            <v>КР ДСМ-88</v>
          </cell>
          <cell r="E690">
            <v>44428</v>
          </cell>
          <cell r="F690" t="str">
            <v>ЛС</v>
          </cell>
          <cell r="G690">
            <v>592</v>
          </cell>
          <cell r="H690" t="str">
            <v>Метотрексат</v>
          </cell>
          <cell r="J690" t="str">
            <v>раствор для инъекций, 50 мг/мл, 17,5 мг/0,35 мл</v>
          </cell>
          <cell r="K690" t="str">
            <v>шприц/шприц-ручка</v>
          </cell>
        </row>
        <row r="691">
          <cell r="B691">
            <v>230849</v>
          </cell>
          <cell r="C691" t="str">
            <v>АЛО; Стационар</v>
          </cell>
          <cell r="D691" t="str">
            <v>КР ДСМ-88</v>
          </cell>
          <cell r="E691">
            <v>44428</v>
          </cell>
          <cell r="F691" t="str">
            <v>ЛС</v>
          </cell>
          <cell r="G691">
            <v>593</v>
          </cell>
          <cell r="H691" t="str">
            <v>Метотрексат</v>
          </cell>
          <cell r="J691" t="str">
            <v>раствор для инъекций, 50 мг/мл, 20 мг/0,4 мл</v>
          </cell>
          <cell r="K691" t="str">
            <v>шприц/шприц-ручка</v>
          </cell>
        </row>
        <row r="692">
          <cell r="B692">
            <v>230852</v>
          </cell>
          <cell r="C692" t="str">
            <v>АЛО; Стационар</v>
          </cell>
          <cell r="D692" t="str">
            <v>КР ДСМ-88</v>
          </cell>
          <cell r="E692">
            <v>44428</v>
          </cell>
          <cell r="F692" t="str">
            <v>ЛС</v>
          </cell>
          <cell r="G692">
            <v>432</v>
          </cell>
          <cell r="H692" t="str">
            <v>Метронидазол</v>
          </cell>
          <cell r="J692" t="str">
            <v>таблетка 250 мг</v>
          </cell>
          <cell r="K692" t="str">
            <v>таблетка</v>
          </cell>
        </row>
        <row r="693">
          <cell r="B693">
            <v>230853</v>
          </cell>
          <cell r="C693" t="str">
            <v>Стационар</v>
          </cell>
          <cell r="D693" t="str">
            <v>КР ДСМ-88</v>
          </cell>
          <cell r="E693">
            <v>44428</v>
          </cell>
          <cell r="F693" t="str">
            <v>ЛС</v>
          </cell>
          <cell r="G693">
            <v>433</v>
          </cell>
          <cell r="H693" t="str">
            <v>Метронидазол</v>
          </cell>
          <cell r="J693" t="str">
            <v>раствор для инфузий 0,5%, 100 мл</v>
          </cell>
          <cell r="K693" t="str">
            <v>флакон/ контейнер</v>
          </cell>
        </row>
        <row r="694">
          <cell r="B694">
            <v>230857</v>
          </cell>
          <cell r="C694" t="str">
            <v>Стационар</v>
          </cell>
          <cell r="D694" t="str">
            <v>КР ДСМ-88</v>
          </cell>
          <cell r="E694">
            <v>44428</v>
          </cell>
          <cell r="F694" t="str">
            <v>ЛС</v>
          </cell>
          <cell r="G694">
            <v>399</v>
          </cell>
          <cell r="H694" t="str">
            <v>Мидекамицин</v>
          </cell>
          <cell r="J694" t="str">
            <v>таблетка 400 мг</v>
          </cell>
          <cell r="K694" t="str">
            <v>таблетка</v>
          </cell>
        </row>
        <row r="695">
          <cell r="B695">
            <v>230858</v>
          </cell>
          <cell r="C695" t="str">
            <v>Стационар</v>
          </cell>
          <cell r="D695" t="str">
            <v>КР ДСМ-88</v>
          </cell>
          <cell r="E695">
            <v>44428</v>
          </cell>
          <cell r="F695" t="str">
            <v>ЛС</v>
          </cell>
          <cell r="G695">
            <v>400</v>
          </cell>
          <cell r="H695" t="str">
            <v>Мидекамицин</v>
          </cell>
          <cell r="J695" t="str">
            <v>гранулы для приготовления суспензии для приема внутрь 175 мг/5 мл, 20 г</v>
          </cell>
          <cell r="K695" t="str">
            <v>флакон</v>
          </cell>
        </row>
        <row r="696">
          <cell r="B696">
            <v>230859</v>
          </cell>
          <cell r="C696" t="str">
            <v>Стационар</v>
          </cell>
          <cell r="D696" t="str">
            <v>КР ДСМ-88</v>
          </cell>
          <cell r="E696">
            <v>44428</v>
          </cell>
          <cell r="F696" t="str">
            <v>ЛС</v>
          </cell>
          <cell r="G696">
            <v>306</v>
          </cell>
          <cell r="H696" t="str">
            <v>Мизопростол</v>
          </cell>
          <cell r="J696" t="str">
            <v>таблетка 0,2 мг</v>
          </cell>
          <cell r="K696" t="str">
            <v>таблетка</v>
          </cell>
        </row>
        <row r="697">
          <cell r="B697">
            <v>230860</v>
          </cell>
          <cell r="C697" t="str">
            <v>АЛО; Стационар</v>
          </cell>
          <cell r="D697" t="str">
            <v>КР ДСМ-88</v>
          </cell>
          <cell r="E697">
            <v>44428</v>
          </cell>
          <cell r="F697" t="str">
            <v>ЛС</v>
          </cell>
          <cell r="G697">
            <v>735</v>
          </cell>
          <cell r="H697" t="str">
            <v>Микофеноловая кислота</v>
          </cell>
          <cell r="J697" t="str">
            <v xml:space="preserve">таблетка 180 мг </v>
          </cell>
          <cell r="K697" t="str">
            <v>таблетка</v>
          </cell>
        </row>
        <row r="698">
          <cell r="B698">
            <v>230862</v>
          </cell>
          <cell r="C698" t="str">
            <v>АЛО; Стационар</v>
          </cell>
          <cell r="D698" t="str">
            <v>КР ДСМ-88</v>
          </cell>
          <cell r="E698">
            <v>44428</v>
          </cell>
          <cell r="F698" t="str">
            <v>ЛС</v>
          </cell>
          <cell r="G698">
            <v>737</v>
          </cell>
          <cell r="H698" t="str">
            <v>Микофеноловая кислота</v>
          </cell>
          <cell r="J698" t="str">
            <v xml:space="preserve">капсула 250 мг </v>
          </cell>
          <cell r="K698" t="str">
            <v>капсула</v>
          </cell>
        </row>
        <row r="699">
          <cell r="B699">
            <v>230864</v>
          </cell>
          <cell r="C699" t="str">
            <v>АЛО; Стационар</v>
          </cell>
          <cell r="D699" t="str">
            <v>КР ДСМ-88</v>
          </cell>
          <cell r="E699">
            <v>44428</v>
          </cell>
          <cell r="F699" t="str">
            <v>ЛС</v>
          </cell>
          <cell r="G699">
            <v>739</v>
          </cell>
          <cell r="H699" t="str">
            <v>Микофеноловая кислота</v>
          </cell>
          <cell r="J699" t="str">
            <v xml:space="preserve">таблетка 360 мг </v>
          </cell>
          <cell r="K699" t="str">
            <v>таблетка</v>
          </cell>
        </row>
        <row r="700">
          <cell r="B700">
            <v>230866</v>
          </cell>
          <cell r="C700" t="str">
            <v>АЛО; Стационар</v>
          </cell>
          <cell r="D700" t="str">
            <v>КР ДСМ-88</v>
          </cell>
          <cell r="E700">
            <v>44428</v>
          </cell>
          <cell r="F700" t="str">
            <v>ЛС</v>
          </cell>
          <cell r="G700">
            <v>738</v>
          </cell>
          <cell r="H700" t="str">
            <v>Микофеноловая кислота</v>
          </cell>
          <cell r="I700" t="str">
            <v>Микофенолата мофетил капсулы 250 мг</v>
          </cell>
          <cell r="J700" t="str">
            <v>капсула 250 мг (для больных принимающих лекарственные препараты одного производителя на протяжений всей жизни, перенесших пересадку органов и тканей)</v>
          </cell>
          <cell r="K700" t="str">
            <v>капсула</v>
          </cell>
        </row>
        <row r="701">
          <cell r="B701">
            <v>230869</v>
          </cell>
          <cell r="C701" t="str">
            <v>АЛО; Стационар</v>
          </cell>
          <cell r="D701" t="str">
            <v>КР ДСМ-88</v>
          </cell>
          <cell r="E701">
            <v>44428</v>
          </cell>
          <cell r="F701" t="str">
            <v>ЛС</v>
          </cell>
          <cell r="G701">
            <v>738</v>
          </cell>
          <cell r="H701" t="str">
            <v>Микофеноловая кислота</v>
          </cell>
          <cell r="I701" t="str">
            <v>Микоп</v>
          </cell>
          <cell r="J701" t="str">
            <v>капсула 250 мг (для больных принимающих лекарственные препараты одного производителя на протяжений всей жизни, перенесших пересадку органов и тканей)</v>
          </cell>
          <cell r="K701" t="str">
            <v>капсула</v>
          </cell>
        </row>
        <row r="702">
          <cell r="B702">
            <v>230871</v>
          </cell>
          <cell r="C702" t="str">
            <v>АЛО; Стационар</v>
          </cell>
          <cell r="D702" t="str">
            <v>КР ДСМ-88</v>
          </cell>
          <cell r="E702">
            <v>44428</v>
          </cell>
          <cell r="F702" t="str">
            <v>ЛС</v>
          </cell>
          <cell r="G702">
            <v>738</v>
          </cell>
          <cell r="H702" t="str">
            <v>Микофеноловая кислота</v>
          </cell>
          <cell r="I702" t="str">
            <v>Майфенакс</v>
          </cell>
          <cell r="J702" t="str">
            <v>капсула 250 мг (для больных принимающих лекарственные препараты одного производителя на протяжений всей жизни, перенесших пересадку органов и тканей)</v>
          </cell>
          <cell r="K702" t="str">
            <v>капсула</v>
          </cell>
        </row>
        <row r="703">
          <cell r="B703">
            <v>230872</v>
          </cell>
          <cell r="C703" t="str">
            <v>Стационар</v>
          </cell>
          <cell r="D703" t="str">
            <v>КР ДСМ-88</v>
          </cell>
          <cell r="E703">
            <v>44428</v>
          </cell>
          <cell r="F703" t="str">
            <v>ЛС</v>
          </cell>
          <cell r="G703">
            <v>936</v>
          </cell>
          <cell r="H703" t="str">
            <v>Миртазапин</v>
          </cell>
          <cell r="J703" t="str">
            <v>таблетка 30 мг</v>
          </cell>
          <cell r="K703" t="str">
            <v>таблетка</v>
          </cell>
        </row>
        <row r="704">
          <cell r="B704">
            <v>230873</v>
          </cell>
          <cell r="C704" t="str">
            <v>Стационар</v>
          </cell>
          <cell r="D704" t="str">
            <v>КР ДСМ-88</v>
          </cell>
          <cell r="E704">
            <v>44428</v>
          </cell>
          <cell r="F704" t="str">
            <v>ЛС</v>
          </cell>
          <cell r="G704">
            <v>624</v>
          </cell>
          <cell r="H704" t="str">
            <v>Митоксантрон</v>
          </cell>
          <cell r="J704" t="str">
            <v>концентрат для приготовления раствора для инфузий или раствор для инъекций, 10 мг/5 мл</v>
          </cell>
          <cell r="K704" t="str">
            <v>флакон</v>
          </cell>
        </row>
        <row r="705">
          <cell r="B705">
            <v>230874</v>
          </cell>
          <cell r="C705" t="str">
            <v>Стационар</v>
          </cell>
          <cell r="D705" t="str">
            <v>КР ДСМ-88</v>
          </cell>
          <cell r="E705">
            <v>44428</v>
          </cell>
          <cell r="F705" t="str">
            <v>ЛС</v>
          </cell>
          <cell r="G705">
            <v>315</v>
          </cell>
          <cell r="H705" t="str">
            <v>Мифепристон</v>
          </cell>
          <cell r="J705" t="str">
            <v>таблетка 200 мг</v>
          </cell>
          <cell r="K705" t="str">
            <v>таблетка</v>
          </cell>
        </row>
        <row r="706">
          <cell r="B706">
            <v>230876</v>
          </cell>
          <cell r="C706" t="str">
            <v>Стационар</v>
          </cell>
          <cell r="D706" t="str">
            <v>КР ДСМ-88</v>
          </cell>
          <cell r="E706">
            <v>44428</v>
          </cell>
          <cell r="F706" t="str">
            <v>ЛС</v>
          </cell>
          <cell r="G706">
            <v>429</v>
          </cell>
          <cell r="H706" t="str">
            <v>Моксифлоксацин</v>
          </cell>
          <cell r="J706" t="str">
            <v>раствор для инфузий 400 мг/250 мл</v>
          </cell>
          <cell r="K706" t="str">
            <v>флакон/ бутылка</v>
          </cell>
        </row>
        <row r="707">
          <cell r="B707">
            <v>230877</v>
          </cell>
          <cell r="C707" t="str">
            <v>АЛО; Стационар</v>
          </cell>
          <cell r="D707" t="str">
            <v>КР ДСМ-88</v>
          </cell>
          <cell r="E707">
            <v>44428</v>
          </cell>
          <cell r="F707" t="str">
            <v>ЛС</v>
          </cell>
          <cell r="G707">
            <v>217</v>
          </cell>
          <cell r="H707" t="str">
            <v>Моксонидин</v>
          </cell>
          <cell r="J707" t="str">
            <v>таблетка 0,2 мг</v>
          </cell>
          <cell r="K707" t="str">
            <v>таблетка</v>
          </cell>
        </row>
        <row r="708">
          <cell r="B708">
            <v>230878</v>
          </cell>
          <cell r="C708" t="str">
            <v>АЛО; Стационар</v>
          </cell>
          <cell r="D708" t="str">
            <v>КР ДСМ-88</v>
          </cell>
          <cell r="E708">
            <v>44428</v>
          </cell>
          <cell r="F708" t="str">
            <v>ЛС</v>
          </cell>
          <cell r="G708">
            <v>218</v>
          </cell>
          <cell r="H708" t="str">
            <v>Моксонидин</v>
          </cell>
          <cell r="J708" t="str">
            <v>таблетка 0,4 мг</v>
          </cell>
          <cell r="K708" t="str">
            <v>таблетка</v>
          </cell>
        </row>
        <row r="709">
          <cell r="B709">
            <v>230879</v>
          </cell>
          <cell r="C709" t="str">
            <v>АЛО; Стационар</v>
          </cell>
          <cell r="D709" t="str">
            <v>КР ДСМ-88</v>
          </cell>
          <cell r="E709">
            <v>44428</v>
          </cell>
          <cell r="F709" t="str">
            <v>ЛС</v>
          </cell>
          <cell r="G709">
            <v>296</v>
          </cell>
          <cell r="H709" t="str">
            <v>Мометазон</v>
          </cell>
          <cell r="J709" t="str">
            <v>мазь 0,1%</v>
          </cell>
          <cell r="K709" t="str">
            <v>туба</v>
          </cell>
        </row>
        <row r="710">
          <cell r="B710">
            <v>230880</v>
          </cell>
          <cell r="C710" t="str">
            <v>АЛО; Стационар</v>
          </cell>
          <cell r="D710" t="str">
            <v>КР ДСМ-88</v>
          </cell>
          <cell r="E710">
            <v>44428</v>
          </cell>
          <cell r="F710" t="str">
            <v>ЛС</v>
          </cell>
          <cell r="G710">
            <v>297</v>
          </cell>
          <cell r="H710" t="str">
            <v>Мометазон</v>
          </cell>
          <cell r="J710" t="str">
            <v>крем 0,1%</v>
          </cell>
          <cell r="K710" t="str">
            <v>туба</v>
          </cell>
        </row>
        <row r="711">
          <cell r="B711">
            <v>230881</v>
          </cell>
          <cell r="C711" t="str">
            <v>АЛО; Стационар</v>
          </cell>
          <cell r="D711" t="str">
            <v>КР ДСМ-88</v>
          </cell>
          <cell r="E711">
            <v>44428</v>
          </cell>
          <cell r="F711" t="str">
            <v>ЛС</v>
          </cell>
          <cell r="G711">
            <v>998</v>
          </cell>
          <cell r="H711" t="str">
            <v>Монтелукаст</v>
          </cell>
          <cell r="J711" t="str">
            <v>таблетка 4 мг</v>
          </cell>
          <cell r="K711" t="str">
            <v>таблетка</v>
          </cell>
        </row>
        <row r="712">
          <cell r="B712">
            <v>230882</v>
          </cell>
          <cell r="C712" t="str">
            <v>АЛО; Стационар</v>
          </cell>
          <cell r="D712" t="str">
            <v>КР ДСМ-88</v>
          </cell>
          <cell r="E712">
            <v>44428</v>
          </cell>
          <cell r="F712" t="str">
            <v>ЛС</v>
          </cell>
          <cell r="G712">
            <v>999</v>
          </cell>
          <cell r="H712" t="str">
            <v>Монтелукаст</v>
          </cell>
          <cell r="J712" t="str">
            <v>таблетка 5 мг</v>
          </cell>
          <cell r="K712" t="str">
            <v>таблетка</v>
          </cell>
        </row>
        <row r="713">
          <cell r="B713">
            <v>230883</v>
          </cell>
          <cell r="C713" t="str">
            <v>АЛО; Стационар</v>
          </cell>
          <cell r="D713" t="str">
            <v>КР ДСМ-88</v>
          </cell>
          <cell r="E713">
            <v>44428</v>
          </cell>
          <cell r="F713" t="str">
            <v>ЛС</v>
          </cell>
          <cell r="G713">
            <v>1000</v>
          </cell>
          <cell r="H713" t="str">
            <v>Монтелукаст</v>
          </cell>
          <cell r="J713" t="str">
            <v>таблетка 10 мг</v>
          </cell>
          <cell r="K713" t="str">
            <v>таблетка</v>
          </cell>
        </row>
        <row r="714">
          <cell r="B714">
            <v>230884</v>
          </cell>
          <cell r="C714" t="str">
            <v>АЛО; Стационар</v>
          </cell>
          <cell r="D714" t="str">
            <v>КР ДСМ-88</v>
          </cell>
          <cell r="E714">
            <v>44428</v>
          </cell>
          <cell r="F714" t="str">
            <v>ЛС</v>
          </cell>
          <cell r="G714">
            <v>1001</v>
          </cell>
          <cell r="H714" t="str">
            <v>Монтелукаст</v>
          </cell>
          <cell r="J714" t="str">
            <v>гранулы 4 мг</v>
          </cell>
          <cell r="K714" t="str">
            <v>гранула/пакет</v>
          </cell>
        </row>
        <row r="715">
          <cell r="B715">
            <v>230887</v>
          </cell>
          <cell r="C715" t="str">
            <v>АЛО; Стационар</v>
          </cell>
          <cell r="D715" t="str">
            <v>КР ДСМ-88</v>
          </cell>
          <cell r="E715">
            <v>44428</v>
          </cell>
          <cell r="F715" t="str">
            <v>ЛС</v>
          </cell>
          <cell r="G715">
            <v>838</v>
          </cell>
          <cell r="H715" t="str">
            <v>Морфин(У)</v>
          </cell>
          <cell r="J715" t="str">
            <v>таблетка 10 мг</v>
          </cell>
          <cell r="K715" t="str">
            <v>таблетка</v>
          </cell>
        </row>
        <row r="716">
          <cell r="B716">
            <v>230888</v>
          </cell>
          <cell r="C716" t="str">
            <v>Стационар</v>
          </cell>
          <cell r="D716" t="str">
            <v>КР ДСМ-88</v>
          </cell>
          <cell r="E716">
            <v>44428</v>
          </cell>
          <cell r="F716" t="str">
            <v>МИ</v>
          </cell>
          <cell r="G716">
            <v>562</v>
          </cell>
          <cell r="H716" t="str">
            <v>Мочевая тест-полоска</v>
          </cell>
          <cell r="J716" t="str">
            <v>Тест-полоска для полуколичественного и визуального определения содержания в моче глюкозы, кетонов, флакон № 100</v>
          </cell>
          <cell r="K716" t="str">
            <v>туба</v>
          </cell>
        </row>
        <row r="717">
          <cell r="B717">
            <v>230889</v>
          </cell>
          <cell r="C717" t="str">
            <v>Стационар</v>
          </cell>
          <cell r="D717" t="str">
            <v>КР ДСМ-88</v>
          </cell>
          <cell r="E717">
            <v>44428</v>
          </cell>
          <cell r="F717" t="str">
            <v>МИ</v>
          </cell>
          <cell r="G717">
            <v>554</v>
          </cell>
          <cell r="H717" t="str">
            <v xml:space="preserve">Мочевая тест-полоска </v>
          </cell>
          <cell r="J717" t="str">
            <v xml:space="preserve">Тест-полоска для полуколичественного и визуального определения содержания в моче глюкозы, кетонов, аскорбиновой кислоты, флакон № 100
</v>
          </cell>
          <cell r="K717" t="str">
            <v>туба</v>
          </cell>
        </row>
        <row r="718">
          <cell r="B718">
            <v>230890</v>
          </cell>
          <cell r="C718" t="str">
            <v>Стационар</v>
          </cell>
          <cell r="D718" t="str">
            <v>КР ДСМ-88</v>
          </cell>
          <cell r="E718">
            <v>44428</v>
          </cell>
          <cell r="F718" t="str">
            <v>МИ</v>
          </cell>
          <cell r="G718">
            <v>555</v>
          </cell>
          <cell r="H718" t="str">
            <v xml:space="preserve">Мочевая тест-полоска </v>
          </cell>
          <cell r="J718" t="str">
            <v>Тест-полоска для полуколичественного и визуального определения содержания в моче глюкозы, рН, белка, флакон № 100</v>
          </cell>
          <cell r="K718" t="str">
            <v>туба</v>
          </cell>
        </row>
        <row r="719">
          <cell r="B719">
            <v>230891</v>
          </cell>
          <cell r="C719" t="str">
            <v>Стационар</v>
          </cell>
          <cell r="D719" t="str">
            <v>КР ДСМ-88</v>
          </cell>
          <cell r="E719">
            <v>44428</v>
          </cell>
          <cell r="F719" t="str">
            <v>МИ</v>
          </cell>
          <cell r="G719">
            <v>556</v>
          </cell>
          <cell r="H719" t="str">
            <v xml:space="preserve">Мочевая тест-полоска </v>
          </cell>
          <cell r="J719" t="str">
            <v>Тест-полоска для полуколичественного и визуального определения содержания в моче аскорбиновой кислоты, билирубина, крови, глюкозы, кетонов, лейкоцитов, нитритов, рН, белка, удельного веса, уробилиногена, флакон № 100</v>
          </cell>
          <cell r="K719" t="str">
            <v>туба</v>
          </cell>
        </row>
        <row r="720">
          <cell r="B720">
            <v>230892</v>
          </cell>
          <cell r="C720" t="str">
            <v>Стационар</v>
          </cell>
          <cell r="D720" t="str">
            <v>КР ДСМ-88</v>
          </cell>
          <cell r="E720">
            <v>44428</v>
          </cell>
          <cell r="F720" t="str">
            <v>МИ</v>
          </cell>
          <cell r="G720">
            <v>557</v>
          </cell>
          <cell r="H720" t="str">
            <v xml:space="preserve">Мочевая тест-полоска </v>
          </cell>
          <cell r="J720" t="str">
            <v>Tест-полоска для полуколичественного и визуального определения содержания в моче глюкозы, флакон № 100</v>
          </cell>
          <cell r="K720" t="str">
            <v>туба</v>
          </cell>
        </row>
        <row r="721">
          <cell r="B721">
            <v>230893</v>
          </cell>
          <cell r="C721" t="str">
            <v>Стационар</v>
          </cell>
          <cell r="D721" t="str">
            <v>КР ДСМ-88</v>
          </cell>
          <cell r="E721">
            <v>44428</v>
          </cell>
          <cell r="F721" t="str">
            <v>МИ</v>
          </cell>
          <cell r="G721">
            <v>558</v>
          </cell>
          <cell r="H721" t="str">
            <v xml:space="preserve">Мочевая тест-полоска </v>
          </cell>
          <cell r="J721" t="str">
            <v>Тест-полоска для полуколичественного и визуального определения содержания в моче глюкозы, рН, белка, крови, кетонов, флакон № 100</v>
          </cell>
          <cell r="K721" t="str">
            <v>туба</v>
          </cell>
        </row>
        <row r="722">
          <cell r="B722">
            <v>230894</v>
          </cell>
          <cell r="C722" t="str">
            <v>Стационар</v>
          </cell>
          <cell r="D722" t="str">
            <v>КР ДСМ-88</v>
          </cell>
          <cell r="E722">
            <v>44428</v>
          </cell>
          <cell r="F722" t="str">
            <v>МИ</v>
          </cell>
          <cell r="G722">
            <v>559</v>
          </cell>
          <cell r="H722" t="str">
            <v xml:space="preserve">Мочевая тест-полоска </v>
          </cell>
          <cell r="J722" t="str">
            <v>Тест-полоска для полуколичественного и визуального определения содержания в моче глюкозы, рН, белка, крови, кетонов, билирубина, лейкоцитов, нитритов, удельного веса, уробилиногена, флакон № 100</v>
          </cell>
          <cell r="K722" t="str">
            <v>туба</v>
          </cell>
        </row>
        <row r="723">
          <cell r="B723">
            <v>230895</v>
          </cell>
          <cell r="C723" t="str">
            <v>Стационар</v>
          </cell>
          <cell r="D723" t="str">
            <v>КР ДСМ-88</v>
          </cell>
          <cell r="E723">
            <v>44428</v>
          </cell>
          <cell r="F723" t="str">
            <v>МИ</v>
          </cell>
          <cell r="G723">
            <v>560</v>
          </cell>
          <cell r="H723" t="str">
            <v xml:space="preserve">Мочевая тест-полоска </v>
          </cell>
          <cell r="J723" t="str">
            <v>Тест-полоска для полуколичественного и визуального определения содержания в моче глюкозы, рН, белка, крови, кетонов, билирубина, нитритов, удельного веса, уробилиногена, флакон № 100</v>
          </cell>
          <cell r="K723" t="str">
            <v>туба</v>
          </cell>
        </row>
        <row r="724">
          <cell r="B724">
            <v>230896</v>
          </cell>
          <cell r="C724" t="str">
            <v>Стационар</v>
          </cell>
          <cell r="D724" t="str">
            <v>КР ДСМ-88</v>
          </cell>
          <cell r="E724">
            <v>44428</v>
          </cell>
          <cell r="F724" t="str">
            <v>МИ</v>
          </cell>
          <cell r="G724">
            <v>561</v>
          </cell>
          <cell r="H724" t="str">
            <v xml:space="preserve">Мочевая тест-полоска </v>
          </cell>
          <cell r="J724" t="str">
            <v>Тест-полоска для полуколичественного и визуального определения содержания в моче глюкозы, белка, флакон № 100</v>
          </cell>
          <cell r="K724" t="str">
            <v>туба</v>
          </cell>
        </row>
        <row r="725">
          <cell r="B725">
            <v>230898</v>
          </cell>
          <cell r="C725" t="str">
            <v>Стационар</v>
          </cell>
          <cell r="D725" t="str">
            <v>КР ДСМ-88</v>
          </cell>
          <cell r="E725">
            <v>44428</v>
          </cell>
          <cell r="F725" t="str">
            <v>МИ</v>
          </cell>
          <cell r="G725">
            <v>635</v>
          </cell>
          <cell r="H725" t="str">
            <v xml:space="preserve">Мочевая тест-полоска </v>
          </cell>
          <cell r="J725" t="str">
            <v>Тест-полоска для полуколичественного и визуального определения содержания в моче билирубина, крови, глюкозы, кетонов, рН, белка, уробилиногена, флакон № 100</v>
          </cell>
          <cell r="K725" t="str">
            <v>туба</v>
          </cell>
        </row>
        <row r="726">
          <cell r="B726">
            <v>230899</v>
          </cell>
          <cell r="C726" t="str">
            <v>АЛО; Стационар</v>
          </cell>
          <cell r="D726" t="str">
            <v>КР ДСМ-88</v>
          </cell>
          <cell r="E726">
            <v>44428</v>
          </cell>
          <cell r="F726" t="str">
            <v>ЛС</v>
          </cell>
          <cell r="G726">
            <v>40</v>
          </cell>
          <cell r="H726" t="str">
            <v>Мультиферменты (панкреатин)</v>
          </cell>
          <cell r="J726" t="str">
            <v>таблетка 250 мг</v>
          </cell>
          <cell r="K726" t="str">
            <v>таблетка</v>
          </cell>
        </row>
        <row r="727">
          <cell r="B727">
            <v>230900</v>
          </cell>
          <cell r="C727" t="str">
            <v>АЛО; Стационар</v>
          </cell>
          <cell r="D727" t="str">
            <v>КР ДСМ-88</v>
          </cell>
          <cell r="E727">
            <v>44428</v>
          </cell>
          <cell r="F727" t="str">
            <v>ЛС</v>
          </cell>
          <cell r="G727">
            <v>41</v>
          </cell>
          <cell r="H727" t="str">
            <v>Мультиферменты (панкреатин)</v>
          </cell>
          <cell r="J727" t="str">
            <v>капсула в кишечнорастворимой оболочке, содержащая минимикросферы 150 мг</v>
          </cell>
          <cell r="K727" t="str">
            <v>капсула</v>
          </cell>
        </row>
        <row r="728">
          <cell r="B728">
            <v>230901</v>
          </cell>
          <cell r="C728" t="str">
            <v>АЛО; Стационар</v>
          </cell>
          <cell r="D728" t="str">
            <v>КР ДСМ-88</v>
          </cell>
          <cell r="E728">
            <v>44428</v>
          </cell>
          <cell r="F728" t="str">
            <v>ЛС</v>
          </cell>
          <cell r="G728">
            <v>42</v>
          </cell>
          <cell r="H728" t="str">
            <v>Мультиферменты (панкреатин)</v>
          </cell>
          <cell r="J728" t="str">
            <v>капсула, содержащая минитаблетки, покрытая кишечнорастворимой оболочкой 25000 ЕД/ капсула в кишечно-растворимой оболочке, содержащая минимикросферы 300 мг</v>
          </cell>
          <cell r="K728" t="str">
            <v>капсула</v>
          </cell>
        </row>
        <row r="729">
          <cell r="B729">
            <v>230902</v>
          </cell>
          <cell r="C729" t="str">
            <v>Стационар</v>
          </cell>
          <cell r="D729" t="str">
            <v>КР ДСМ-88</v>
          </cell>
          <cell r="E729">
            <v>44428</v>
          </cell>
          <cell r="F729" t="str">
            <v>МИ</v>
          </cell>
          <cell r="G729">
            <v>265</v>
          </cell>
          <cell r="H729" t="str">
            <v>Набор изделий гинекологических для забора отделяемого шейки матки и влагалища одноразовый стерильный</v>
          </cell>
          <cell r="J729" t="str">
            <v>1. зеркало гинекологическое влагалищное одноразовое по Куско из полистирола S; 2. шпатель гинекологический полимерный по Эйру одноразовый для забора материала на цитологическое исследование; 3. подстилка (салфетка) адсорбирующая одноразовая из нетканого материала; 4. перчатки смотровые, неопудренные.</v>
          </cell>
          <cell r="K729" t="str">
            <v>набор</v>
          </cell>
        </row>
        <row r="730">
          <cell r="B730">
            <v>230903</v>
          </cell>
          <cell r="C730" t="str">
            <v>Стационар</v>
          </cell>
          <cell r="D730" t="str">
            <v>КР ДСМ-88</v>
          </cell>
          <cell r="E730">
            <v>44428</v>
          </cell>
          <cell r="F730" t="str">
            <v>МИ</v>
          </cell>
          <cell r="G730">
            <v>266</v>
          </cell>
          <cell r="H730" t="str">
            <v>Набор изделий гинекологических для забора отделяемого шейки матки и влагалища одноразовый стерильный</v>
          </cell>
          <cell r="J730" t="str">
            <v>1. зеркало гинекологическое влагалищное одноразовое по Куско из полистирола M; 2. шпатель гинекологический полимерный по Эйру одноразовый для забора материала на цитологическое исследование; 3. подстилка (салфетка) адсорбирующая одноразовая из нетканого материала; 4. перчатки смотровые, неопудренные.</v>
          </cell>
          <cell r="K730" t="str">
            <v>набор</v>
          </cell>
        </row>
        <row r="731">
          <cell r="B731">
            <v>230904</v>
          </cell>
          <cell r="C731" t="str">
            <v>Стационар</v>
          </cell>
          <cell r="D731" t="str">
            <v>КР ДСМ-88</v>
          </cell>
          <cell r="E731">
            <v>44428</v>
          </cell>
          <cell r="F731" t="str">
            <v>МИ</v>
          </cell>
          <cell r="G731">
            <v>267</v>
          </cell>
          <cell r="H731" t="str">
            <v>Набор изделий гинекологических для забора отделяемого шейки матки и влагалища одноразовый стерильный</v>
          </cell>
          <cell r="J731" t="str">
            <v>1. зеркало гинекологическое влагалищное одноразовое по Куско из полистирола L; 2. шпатель гинекологический полимерный по Эйру одноразовый для забора материала на цитологическое исследование; 3. подстилка (салфетка) адсорбирующая одноразовая из нетканого материала. 4. перчатки смотровые, неопудренные.</v>
          </cell>
          <cell r="K731" t="str">
            <v>набор</v>
          </cell>
        </row>
        <row r="732">
          <cell r="B732">
            <v>230905</v>
          </cell>
          <cell r="C732" t="str">
            <v>Стационар</v>
          </cell>
          <cell r="D732" t="str">
            <v>КР ДСМ-88</v>
          </cell>
          <cell r="E732">
            <v>44428</v>
          </cell>
          <cell r="F732" t="str">
            <v>МИ</v>
          </cell>
          <cell r="G732">
            <v>268</v>
          </cell>
          <cell r="H732" t="str">
            <v>Набор изделий гинекологических для забора отделяемого шейки матки и влагалища одноразовый стерильный</v>
          </cell>
          <cell r="J732" t="str">
            <v>1. зеркало гинекологическое влагалищное одноразовое по Куско из полистирола S; 2. шпатель гинекологический полимерный по Эйру одноразовый для забора материала на цитологическое исследование c одной подсветкой на 100 штук набора; 3. подстилка (салфетка) адсорбирующая; 4. перчатки смотровые, неопудренные.</v>
          </cell>
          <cell r="K732" t="str">
            <v>набор</v>
          </cell>
        </row>
        <row r="733">
          <cell r="B733">
            <v>230906</v>
          </cell>
          <cell r="C733" t="str">
            <v>Стационар</v>
          </cell>
          <cell r="D733" t="str">
            <v>КР ДСМ-88</v>
          </cell>
          <cell r="E733">
            <v>44428</v>
          </cell>
          <cell r="F733" t="str">
            <v>МИ</v>
          </cell>
          <cell r="G733">
            <v>269</v>
          </cell>
          <cell r="H733" t="str">
            <v>Набор изделий гинекологических для забора отделяемого шейки матки и влагалища одноразовый стерильный</v>
          </cell>
          <cell r="J733" t="str">
            <v>1. зеркало гинекологическое влагалищное одноразовое по Куско из полистирола M; 2. шпатель гинекологический полимерный по Эйру одноразовый для забора материала на цитологическое исследование c одной подсветкой на 100 штук набора; 3. подстилка (салфетка) адсорбирующая; 4. перчатки смотровые, неопудренные.</v>
          </cell>
          <cell r="K733" t="str">
            <v>набор</v>
          </cell>
        </row>
        <row r="734">
          <cell r="B734">
            <v>230907</v>
          </cell>
          <cell r="C734" t="str">
            <v>Стационар</v>
          </cell>
          <cell r="D734" t="str">
            <v>КР ДСМ-88</v>
          </cell>
          <cell r="E734">
            <v>44428</v>
          </cell>
          <cell r="F734" t="str">
            <v>МИ</v>
          </cell>
          <cell r="G734">
            <v>270</v>
          </cell>
          <cell r="H734" t="str">
            <v>Набор изделий гинекологических для забора отделяемого шейки матки и влагалища одноразовый стерильный</v>
          </cell>
          <cell r="J734" t="str">
            <v>1. зеркало гинекологическое влагалищное одноразовое по Куско из полистирола L; 2. шпатель гинекологический полимерный по Эйру одноразовый для забора материала на цитологическое исследование c одной подсветкой на 100 штук набора; 3. подстилка (салфетка) адсорбирующая; 4. перчатки смотровые, неопудренные.</v>
          </cell>
          <cell r="K734" t="str">
            <v>набор</v>
          </cell>
        </row>
        <row r="735">
          <cell r="B735">
            <v>230908</v>
          </cell>
          <cell r="C735" t="str">
            <v>АЛО; Стационар</v>
          </cell>
          <cell r="D735" t="str">
            <v>КР ДСМ-88</v>
          </cell>
          <cell r="E735">
            <v>44428</v>
          </cell>
          <cell r="F735" t="str">
            <v>МИ</v>
          </cell>
          <cell r="G735">
            <v>7</v>
          </cell>
          <cell r="H735" t="str">
            <v>Набор к инсулиновой помпе №10 (Резервуар объемом 1,8 мл + Инфузионный набор длина канюли 6 мм)</v>
          </cell>
          <cell r="J735" t="str">
            <v>На каждые 12 наборов предоставляется одна помпа бесплатно для всех вновь выявленных пациентов и пациентов с помпами вышедшими из строя</v>
          </cell>
          <cell r="K735" t="str">
            <v>набор</v>
          </cell>
        </row>
        <row r="736">
          <cell r="B736">
            <v>230909</v>
          </cell>
          <cell r="C736" t="str">
            <v>АЛО; Стационар</v>
          </cell>
          <cell r="D736" t="str">
            <v>КР ДСМ-88</v>
          </cell>
          <cell r="E736">
            <v>44428</v>
          </cell>
          <cell r="F736" t="str">
            <v>МИ</v>
          </cell>
          <cell r="G736">
            <v>8</v>
          </cell>
          <cell r="H736" t="str">
            <v>Набор к инсулиновой помпе №10 (Резервуар объемом 3 мл + Инфузионный набор длина канюли 9 мм)</v>
          </cell>
          <cell r="J736" t="str">
            <v>На каждые 12 наборов предоставляется одна помпа бесплатно для всех вновь выявленных пациентов и пациентов с помпами вышедшими из строя</v>
          </cell>
          <cell r="K736" t="str">
            <v>набор</v>
          </cell>
        </row>
        <row r="737">
          <cell r="B737">
            <v>230910</v>
          </cell>
          <cell r="C737" t="str">
            <v>Стационар</v>
          </cell>
          <cell r="D737" t="str">
            <v>КР ДСМ-88</v>
          </cell>
          <cell r="E737">
            <v>44428</v>
          </cell>
          <cell r="F737" t="str">
            <v>МИ</v>
          </cell>
          <cell r="G737">
            <v>584</v>
          </cell>
          <cell r="H737" t="str">
            <v>Набор операционно-перевязочных изделий одноразовый стерильный</v>
          </cell>
          <cell r="J737" t="str">
            <v>тампон марлевый без резинового кольца, без рентгенконтрастной нити L - 5 шт.</v>
          </cell>
          <cell r="K737" t="str">
            <v>набор</v>
          </cell>
        </row>
        <row r="738">
          <cell r="B738">
            <v>230912</v>
          </cell>
          <cell r="C738" t="str">
            <v>Стационар</v>
          </cell>
          <cell r="D738" t="str">
            <v>КР ДСМ-88</v>
          </cell>
          <cell r="E738">
            <v>44428</v>
          </cell>
          <cell r="F738" t="str">
            <v>МИ</v>
          </cell>
          <cell r="G738">
            <v>587</v>
          </cell>
          <cell r="H738" t="str">
            <v>Набор операционно-перевязочных изделий одноразовый стерильный</v>
          </cell>
          <cell r="J738" t="str">
            <v>тампон марлевый без резинового кольца, без рентгенконтрастной нити M - 10 шт.</v>
          </cell>
          <cell r="K738" t="str">
            <v>набор</v>
          </cell>
        </row>
        <row r="739">
          <cell r="B739">
            <v>230913</v>
          </cell>
          <cell r="C739" t="str">
            <v>Стационар</v>
          </cell>
          <cell r="D739" t="str">
            <v>КР ДСМ-88</v>
          </cell>
          <cell r="E739">
            <v>44428</v>
          </cell>
          <cell r="F739" t="str">
            <v>МИ</v>
          </cell>
          <cell r="G739">
            <v>589</v>
          </cell>
          <cell r="H739" t="str">
            <v>Набор операционно-перевязочных изделий одноразовый стерильный</v>
          </cell>
          <cell r="J739" t="str">
            <v>тампон нетканый без резинового кольца, S - 5 шт.</v>
          </cell>
          <cell r="K739" t="str">
            <v>набор</v>
          </cell>
        </row>
        <row r="740">
          <cell r="B740">
            <v>230914</v>
          </cell>
          <cell r="C740" t="str">
            <v>Стационар</v>
          </cell>
          <cell r="D740" t="str">
            <v>КР ДСМ-88</v>
          </cell>
          <cell r="E740">
            <v>44428</v>
          </cell>
          <cell r="F740" t="str">
            <v>МИ</v>
          </cell>
          <cell r="G740">
            <v>591</v>
          </cell>
          <cell r="H740" t="str">
            <v>Набор операционно-перевязочных изделий одноразовый стерильный</v>
          </cell>
          <cell r="J740" t="str">
            <v>тампон нетканый без резинового кольца, L - 5 шт.</v>
          </cell>
          <cell r="K740" t="str">
            <v>набор</v>
          </cell>
        </row>
        <row r="741">
          <cell r="B741">
            <v>230915</v>
          </cell>
          <cell r="C741" t="str">
            <v>Стационар</v>
          </cell>
          <cell r="D741" t="str">
            <v>КР ДСМ-88</v>
          </cell>
          <cell r="E741">
            <v>44428</v>
          </cell>
          <cell r="F741" t="str">
            <v>МИ</v>
          </cell>
          <cell r="G741">
            <v>592</v>
          </cell>
          <cell r="H741" t="str">
            <v>Набор операционно-перевязочных изделий одноразовый стерильный</v>
          </cell>
          <cell r="J741" t="str">
            <v>тампон нетканый без резинового кольца, S - 10 шт.</v>
          </cell>
          <cell r="K741" t="str">
            <v>набор</v>
          </cell>
        </row>
        <row r="742">
          <cell r="B742">
            <v>230916</v>
          </cell>
          <cell r="C742" t="str">
            <v>Стационар</v>
          </cell>
          <cell r="D742" t="str">
            <v>КР ДСМ-88</v>
          </cell>
          <cell r="E742">
            <v>44428</v>
          </cell>
          <cell r="F742" t="str">
            <v>МИ</v>
          </cell>
          <cell r="G742">
            <v>593</v>
          </cell>
          <cell r="H742" t="str">
            <v>Набор операционно-перевязочных изделий одноразовый стерильный</v>
          </cell>
          <cell r="J742" t="str">
            <v>тампон нетканый без резинового кольца, M - 10 шт.</v>
          </cell>
          <cell r="K742" t="str">
            <v>набор</v>
          </cell>
        </row>
        <row r="743">
          <cell r="B743">
            <v>230920</v>
          </cell>
          <cell r="C743" t="str">
            <v>Стационар</v>
          </cell>
          <cell r="D743" t="str">
            <v>КР ДСМ-88</v>
          </cell>
          <cell r="E743">
            <v>44428</v>
          </cell>
          <cell r="F743" t="str">
            <v>МИ</v>
          </cell>
          <cell r="G743">
            <v>641</v>
          </cell>
          <cell r="H743" t="str">
            <v>Набор операционно-перевязочных изделий одноразовый стерильный</v>
          </cell>
          <cell r="J743" t="str">
            <v>тампон нетканый без резинового кольца, M - 1 шт.</v>
          </cell>
          <cell r="K743" t="str">
            <v>набор</v>
          </cell>
        </row>
        <row r="744">
          <cell r="B744">
            <v>230921</v>
          </cell>
          <cell r="C744" t="str">
            <v>Стационар</v>
          </cell>
          <cell r="D744" t="str">
            <v>КР ДСМ-88</v>
          </cell>
          <cell r="E744">
            <v>44428</v>
          </cell>
          <cell r="F744" t="str">
            <v>МИ</v>
          </cell>
          <cell r="G744">
            <v>642</v>
          </cell>
          <cell r="H744" t="str">
            <v>Набор операционно-перевязочных изделий одноразовый стерильный</v>
          </cell>
          <cell r="J744" t="str">
            <v>тампон марлевый без резинового кольца, без рентгенконтрастной нити L - 1 шт.</v>
          </cell>
          <cell r="K744" t="str">
            <v>набор</v>
          </cell>
        </row>
        <row r="745">
          <cell r="B745">
            <v>230922</v>
          </cell>
          <cell r="C745" t="str">
            <v>Стационар</v>
          </cell>
          <cell r="D745" t="str">
            <v>КР ДСМ-88</v>
          </cell>
          <cell r="E745">
            <v>44428</v>
          </cell>
          <cell r="F745" t="str">
            <v>МИ</v>
          </cell>
          <cell r="G745">
            <v>590</v>
          </cell>
          <cell r="H745" t="str">
            <v>Набор операционно-перевязочных изделий одноразовый стерильный</v>
          </cell>
          <cell r="J745" t="str">
            <v>тампон нетканый без резинового кольца, M - 5 шт.</v>
          </cell>
          <cell r="K745" t="str">
            <v>набор</v>
          </cell>
        </row>
        <row r="746">
          <cell r="B746">
            <v>230924</v>
          </cell>
          <cell r="C746" t="str">
            <v>Стационар</v>
          </cell>
          <cell r="D746" t="str">
            <v>КР ДСМ-88</v>
          </cell>
          <cell r="E746">
            <v>44428</v>
          </cell>
          <cell r="F746" t="str">
            <v>МИ</v>
          </cell>
          <cell r="G746">
            <v>594</v>
          </cell>
          <cell r="H746" t="str">
            <v>Набор операционно-перевязочных изделий одноразовый стерильный</v>
          </cell>
          <cell r="J746" t="str">
            <v>тампон нетканый без резинового кольца, L - 10 шт.</v>
          </cell>
          <cell r="K746" t="str">
            <v>набор</v>
          </cell>
        </row>
        <row r="747">
          <cell r="B747">
            <v>230926</v>
          </cell>
          <cell r="C747" t="str">
            <v>Стационар</v>
          </cell>
          <cell r="D747" t="str">
            <v>КР ДСМ-88</v>
          </cell>
          <cell r="E747">
            <v>44428</v>
          </cell>
          <cell r="F747" t="str">
            <v>ЛС</v>
          </cell>
          <cell r="G747">
            <v>112</v>
          </cell>
          <cell r="H747" t="str">
            <v>Надропарин кальция</v>
          </cell>
          <cell r="J747" t="str">
            <v>раствор для инъекций в предварительно наполненных шприцах 2850 ME анти-Ха/0,3 мл</v>
          </cell>
          <cell r="K747" t="str">
            <v>шприц</v>
          </cell>
        </row>
        <row r="748">
          <cell r="B748">
            <v>230927</v>
          </cell>
          <cell r="C748" t="str">
            <v>Стационар</v>
          </cell>
          <cell r="D748" t="str">
            <v>КР ДСМ-88</v>
          </cell>
          <cell r="E748">
            <v>44428</v>
          </cell>
          <cell r="F748" t="str">
            <v>ЛС</v>
          </cell>
          <cell r="G748">
            <v>113</v>
          </cell>
          <cell r="H748" t="str">
            <v>Надропарин кальция</v>
          </cell>
          <cell r="J748" t="str">
            <v>раствор для инъекций в шприцах 3800 ME анти-Ха/0,4 мл</v>
          </cell>
          <cell r="K748" t="str">
            <v>шприц</v>
          </cell>
        </row>
        <row r="749">
          <cell r="B749">
            <v>230928</v>
          </cell>
          <cell r="C749" t="str">
            <v>Стационар</v>
          </cell>
          <cell r="D749" t="str">
            <v>КР ДСМ-88</v>
          </cell>
          <cell r="E749">
            <v>44428</v>
          </cell>
          <cell r="F749" t="str">
            <v>ЛС</v>
          </cell>
          <cell r="G749">
            <v>114</v>
          </cell>
          <cell r="H749" t="str">
            <v>Надропарин кальция</v>
          </cell>
          <cell r="J749" t="str">
            <v>раствор для инъекций в предварительно наполненных шприцах 5700 ME анти-Ха/0,6 мл</v>
          </cell>
          <cell r="K749" t="str">
            <v>шприц</v>
          </cell>
        </row>
        <row r="750">
          <cell r="B750">
            <v>230929</v>
          </cell>
          <cell r="C750" t="str">
            <v>Стационар</v>
          </cell>
          <cell r="D750" t="str">
            <v>КР ДСМ-88</v>
          </cell>
          <cell r="E750">
            <v>44428</v>
          </cell>
          <cell r="F750" t="str">
            <v>ЛС</v>
          </cell>
          <cell r="G750">
            <v>115</v>
          </cell>
          <cell r="H750" t="str">
            <v>Надропарин кальция</v>
          </cell>
          <cell r="J750" t="str">
            <v>раствор для инъекций в предварительно наполненных шприцах 7600 ME анти-Ха/0,8 мл</v>
          </cell>
          <cell r="K750" t="str">
            <v>шприц</v>
          </cell>
        </row>
        <row r="751">
          <cell r="B751">
            <v>230930</v>
          </cell>
          <cell r="C751" t="str">
            <v>Стационар</v>
          </cell>
          <cell r="D751" t="str">
            <v>КР ДСМ-88</v>
          </cell>
          <cell r="E751">
            <v>44428</v>
          </cell>
          <cell r="F751" t="str">
            <v>ЛС</v>
          </cell>
          <cell r="G751">
            <v>951</v>
          </cell>
          <cell r="H751" t="str">
            <v>Налтрексон</v>
          </cell>
          <cell r="J751" t="str">
            <v>порошок для приготовления суспензии пролонгированного действия для внутримышечного введения, 380 мг</v>
          </cell>
          <cell r="K751" t="str">
            <v>флакон</v>
          </cell>
        </row>
        <row r="752">
          <cell r="B752">
            <v>230931</v>
          </cell>
          <cell r="C752" t="str">
            <v>Стационар</v>
          </cell>
          <cell r="D752" t="str">
            <v>КР ДСМ-88</v>
          </cell>
          <cell r="E752">
            <v>44428</v>
          </cell>
          <cell r="F752" t="str">
            <v>ЛС</v>
          </cell>
          <cell r="G752">
            <v>97</v>
          </cell>
          <cell r="H752" t="str">
            <v>Нандролон</v>
          </cell>
          <cell r="J752" t="str">
            <v>раствор масляный для инъекций 50 мг/мл 1 мл</v>
          </cell>
          <cell r="K752" t="str">
            <v>ампула</v>
          </cell>
        </row>
        <row r="753">
          <cell r="B753">
            <v>230933</v>
          </cell>
          <cell r="C753" t="str">
            <v>Стационар</v>
          </cell>
          <cell r="D753" t="str">
            <v>КР ДСМ-88</v>
          </cell>
          <cell r="E753">
            <v>44428</v>
          </cell>
          <cell r="F753" t="str">
            <v>ЛС</v>
          </cell>
          <cell r="G753">
            <v>1029</v>
          </cell>
          <cell r="H753" t="str">
            <v>Натрия тиосульфат</v>
          </cell>
          <cell r="J753" t="str">
            <v>раствор для внутривенного введения 300 мг/мл 10 мл</v>
          </cell>
          <cell r="K753" t="str">
            <v>ампула</v>
          </cell>
        </row>
        <row r="754">
          <cell r="B754">
            <v>230934</v>
          </cell>
          <cell r="C754" t="str">
            <v>Стационар</v>
          </cell>
          <cell r="D754" t="str">
            <v>КР ДСМ-88</v>
          </cell>
          <cell r="E754">
            <v>44428</v>
          </cell>
          <cell r="F754" t="str">
            <v>ЛС</v>
          </cell>
          <cell r="G754">
            <v>1037</v>
          </cell>
          <cell r="H754" t="str">
            <v>Натрия фолинат</v>
          </cell>
          <cell r="J754" t="str">
            <v>раствор для инъекций 100 мг/2 мл</v>
          </cell>
          <cell r="K754" t="str">
            <v>флакон</v>
          </cell>
        </row>
        <row r="755">
          <cell r="B755">
            <v>230935</v>
          </cell>
          <cell r="C755" t="str">
            <v>Стационар</v>
          </cell>
          <cell r="D755" t="str">
            <v>КР ДСМ-88</v>
          </cell>
          <cell r="E755">
            <v>44428</v>
          </cell>
          <cell r="F755" t="str">
            <v>ЛС</v>
          </cell>
          <cell r="G755">
            <v>1038</v>
          </cell>
          <cell r="H755" t="str">
            <v>Натрия фолинат</v>
          </cell>
          <cell r="J755" t="str">
            <v>раствор для инъекций 400 мг/8 мл</v>
          </cell>
          <cell r="K755" t="str">
            <v>флакон</v>
          </cell>
        </row>
        <row r="756">
          <cell r="B756">
            <v>230936</v>
          </cell>
          <cell r="C756" t="str">
            <v>Стационар</v>
          </cell>
          <cell r="D756" t="str">
            <v>КР ДСМ-88</v>
          </cell>
          <cell r="E756">
            <v>44428</v>
          </cell>
          <cell r="F756" t="str">
            <v>ЛС</v>
          </cell>
          <cell r="G756">
            <v>187</v>
          </cell>
          <cell r="H756" t="str">
            <v>Натрия хлорид</v>
          </cell>
          <cell r="J756" t="str">
            <v>раствор для инфузий 0,9% 200 мл</v>
          </cell>
          <cell r="K756" t="str">
            <v>флакон</v>
          </cell>
        </row>
        <row r="757">
          <cell r="B757">
            <v>230937</v>
          </cell>
          <cell r="C757" t="str">
            <v>Стационар</v>
          </cell>
          <cell r="D757" t="str">
            <v>КР ДСМ-88</v>
          </cell>
          <cell r="E757">
            <v>44428</v>
          </cell>
          <cell r="F757" t="str">
            <v>ЛС</v>
          </cell>
          <cell r="G757">
            <v>188</v>
          </cell>
          <cell r="H757" t="str">
            <v>Натрия хлорид</v>
          </cell>
          <cell r="J757" t="str">
            <v>раствор для инфузий 0,9% 400 мл</v>
          </cell>
          <cell r="K757" t="str">
            <v>флакон</v>
          </cell>
        </row>
        <row r="758">
          <cell r="B758">
            <v>230938</v>
          </cell>
          <cell r="C758" t="str">
            <v>Стационар</v>
          </cell>
          <cell r="D758" t="str">
            <v>КР ДСМ-88</v>
          </cell>
          <cell r="E758">
            <v>44428</v>
          </cell>
          <cell r="F758" t="str">
            <v>ЛС</v>
          </cell>
          <cell r="G758">
            <v>189</v>
          </cell>
          <cell r="H758" t="str">
            <v>Натрия хлорид</v>
          </cell>
          <cell r="J758" t="str">
            <v>раствор для инфузий 0,9% 500 мл</v>
          </cell>
          <cell r="K758" t="str">
            <v>флакон</v>
          </cell>
        </row>
        <row r="759">
          <cell r="B759">
            <v>230939</v>
          </cell>
          <cell r="C759" t="str">
            <v>Стационар</v>
          </cell>
          <cell r="D759" t="str">
            <v>КР ДСМ-88</v>
          </cell>
          <cell r="E759">
            <v>44428</v>
          </cell>
          <cell r="F759" t="str">
            <v>ЛС</v>
          </cell>
          <cell r="G759">
            <v>1040</v>
          </cell>
          <cell r="H759" t="str">
            <v>Натрия хлорид</v>
          </cell>
          <cell r="J759" t="str">
            <v>раствор для инъекций 0,9% 5 мл</v>
          </cell>
          <cell r="K759" t="str">
            <v>ампула</v>
          </cell>
        </row>
        <row r="760">
          <cell r="B760">
            <v>230940</v>
          </cell>
          <cell r="C760" t="str">
            <v>Стационар</v>
          </cell>
          <cell r="D760" t="str">
            <v>КР ДСМ-88</v>
          </cell>
          <cell r="E760">
            <v>44428</v>
          </cell>
          <cell r="F760" t="str">
            <v>ЛС</v>
          </cell>
          <cell r="G760">
            <v>1041</v>
          </cell>
          <cell r="H760" t="str">
            <v>Натрия хлорид</v>
          </cell>
          <cell r="J760" t="str">
            <v>раствор для инъекций 0,9% 10 мл</v>
          </cell>
          <cell r="K760" t="str">
            <v>ампула/ флакон</v>
          </cell>
        </row>
        <row r="761">
          <cell r="B761">
            <v>230943</v>
          </cell>
          <cell r="C761" t="str">
            <v>АЛО; Стационар</v>
          </cell>
          <cell r="D761" t="str">
            <v>КР ДСМ-88</v>
          </cell>
          <cell r="E761">
            <v>44428</v>
          </cell>
          <cell r="F761" t="str">
            <v>ЛС</v>
          </cell>
          <cell r="G761">
            <v>662</v>
          </cell>
          <cell r="H761" t="str">
            <v>Нилотиниб</v>
          </cell>
          <cell r="J761" t="str">
            <v>капсула 150 мг</v>
          </cell>
          <cell r="K761" t="str">
            <v>капсула</v>
          </cell>
        </row>
        <row r="762">
          <cell r="B762">
            <v>230944</v>
          </cell>
          <cell r="C762" t="str">
            <v>АЛО; Стационар</v>
          </cell>
          <cell r="D762" t="str">
            <v>КР ДСМ-88</v>
          </cell>
          <cell r="E762">
            <v>44428</v>
          </cell>
          <cell r="F762" t="str">
            <v>ЛС</v>
          </cell>
          <cell r="G762">
            <v>663</v>
          </cell>
          <cell r="H762" t="str">
            <v>Нилотиниб</v>
          </cell>
          <cell r="J762" t="str">
            <v>капсула 200 мг</v>
          </cell>
          <cell r="K762" t="str">
            <v>капсула</v>
          </cell>
        </row>
        <row r="763">
          <cell r="B763">
            <v>230945</v>
          </cell>
          <cell r="C763" t="str">
            <v>Стационар</v>
          </cell>
          <cell r="D763" t="str">
            <v>КР ДСМ-88</v>
          </cell>
          <cell r="E763">
            <v>44428</v>
          </cell>
          <cell r="F763" t="str">
            <v>ЛС</v>
          </cell>
          <cell r="G763">
            <v>246</v>
          </cell>
          <cell r="H763" t="str">
            <v>Нимодипин</v>
          </cell>
          <cell r="J763" t="str">
            <v>таблетка 30 мг</v>
          </cell>
          <cell r="K763" t="str">
            <v>таблетка</v>
          </cell>
        </row>
        <row r="764">
          <cell r="B764">
            <v>230946</v>
          </cell>
          <cell r="C764" t="str">
            <v>Стационар</v>
          </cell>
          <cell r="D764" t="str">
            <v>КР ДСМ-88</v>
          </cell>
          <cell r="E764">
            <v>44428</v>
          </cell>
          <cell r="F764" t="str">
            <v>ЛС</v>
          </cell>
          <cell r="G764">
            <v>247</v>
          </cell>
          <cell r="H764" t="str">
            <v>Нимодипин</v>
          </cell>
          <cell r="J764" t="str">
            <v>раствор для инфузий в комплекте с соединительной трубкой для инфузомата 10 мг /50 мл</v>
          </cell>
          <cell r="K764" t="str">
            <v>флакон</v>
          </cell>
        </row>
        <row r="765">
          <cell r="B765">
            <v>230950</v>
          </cell>
          <cell r="C765" t="str">
            <v>АЛО; Стационар</v>
          </cell>
          <cell r="D765" t="str">
            <v>КР ДСМ-88</v>
          </cell>
          <cell r="E765">
            <v>44428</v>
          </cell>
          <cell r="F765" t="str">
            <v>ЛС</v>
          </cell>
          <cell r="G765">
            <v>207</v>
          </cell>
          <cell r="H765" t="str">
            <v>Нитроглицерин</v>
          </cell>
          <cell r="J765" t="str">
            <v>таблетка подъязычная 0,5 мг</v>
          </cell>
          <cell r="K765" t="str">
            <v>таблетка</v>
          </cell>
        </row>
        <row r="766">
          <cell r="B766">
            <v>230954</v>
          </cell>
          <cell r="C766" t="str">
            <v>Стационар</v>
          </cell>
          <cell r="D766" t="str">
            <v>КР ДСМ-88</v>
          </cell>
          <cell r="E766">
            <v>44428</v>
          </cell>
          <cell r="F766" t="str">
            <v>ЛС</v>
          </cell>
          <cell r="G766">
            <v>1018</v>
          </cell>
          <cell r="H766" t="str">
            <v>Общие фосфолипиды+ Двунасыщенный фосфатидилхолин (DSPC)+ Свободные жирные кислоты (FFA)+Триглицериды (TG)</v>
          </cell>
          <cell r="J766" t="str">
            <v>суспензия для интратрахеального введения 25 мг/мл, 4 мл</v>
          </cell>
          <cell r="K766" t="str">
            <v>флакон</v>
          </cell>
        </row>
        <row r="767">
          <cell r="B767">
            <v>230955</v>
          </cell>
          <cell r="C767" t="str">
            <v>Стационар</v>
          </cell>
          <cell r="D767" t="str">
            <v>КР ДСМ-88</v>
          </cell>
          <cell r="E767">
            <v>44428</v>
          </cell>
          <cell r="F767" t="str">
            <v>МИ</v>
          </cell>
          <cell r="G767">
            <v>271</v>
          </cell>
          <cell r="H767" t="str">
            <v>Одноразовая система для сбора концентрированных или стандартных тромбоцитов, стерильная</v>
          </cell>
          <cell r="J767" t="str">
            <v>Контейнер для сбора проб линии донора 50мл с адаптером под вакуумную пробирку; Линия донора с портом для инъекций и коннектором типа «Luer»; Адаптер одиночного насоса (антикоагулянта); Линия антикоагулянта с коннектором типа «Spike»; Камера фильтра крови -170мкм; Монитор давления донора (фильтр DPM) 0,2мкм -1 шт. с красным скользящим зажимом; Адаптер двойного насоса; Колокол типа «Latham», 225мл; Контейнер (мешок) для сбора плазмы, 1000мл; Монитор давления системы (фильтр SPM) 0,2мкм -1 шт. с красным скользящим зажимом; Контейнер для тромбоцитов первичный (резервный), 600мл; Линия подачи ресуспендирующего раствора с коннектором типа «Luer» и двумя интегрированными бактериальными фильтрами, 0,2мкм; Фильтр для удаления лейкоцитов, LRFXL; Контейнер (мешок) для удаления воздуха с желтым скользящим зажимом, 90мл; Контейнеры (мешки) для хранения тромбоцитов до 7 дней (СРР), 1000мл-2шт.; Контейнер (мешок) для сбора воздуха/ОТП, 1000мл; Игла донора 16G с предохранителем типа «Syslock»; Зажим храповой - 2 шт.; Капельница антикоагулянта; Фильтр бактериальный, 0,2мкм; Ампулы для отбора проб тромбоцитов со скользящим зажимом – 2шт.</v>
          </cell>
          <cell r="K767" t="str">
            <v>комплект</v>
          </cell>
        </row>
        <row r="768">
          <cell r="B768">
            <v>230957</v>
          </cell>
          <cell r="C768" t="str">
            <v>Стационар</v>
          </cell>
          <cell r="D768" t="str">
            <v>КР ДСМ-88</v>
          </cell>
          <cell r="E768">
            <v>44428</v>
          </cell>
          <cell r="F768" t="str">
            <v>ЛС</v>
          </cell>
          <cell r="G768">
            <v>630</v>
          </cell>
          <cell r="H768" t="str">
            <v>Оксалиплатин</v>
          </cell>
          <cell r="J768" t="str">
            <v>порошок/ лиофилизат для приготовления инфузионного раствора 50 мг/ концентрат для приготовления инфузионного раствора 5 мг/мл 10 мл</v>
          </cell>
          <cell r="K768" t="str">
            <v>флакон</v>
          </cell>
        </row>
        <row r="769">
          <cell r="B769">
            <v>230958</v>
          </cell>
          <cell r="C769" t="str">
            <v>Стационар</v>
          </cell>
          <cell r="D769" t="str">
            <v>КР ДСМ-88</v>
          </cell>
          <cell r="E769">
            <v>44428</v>
          </cell>
          <cell r="F769" t="str">
            <v>ЛС</v>
          </cell>
          <cell r="G769">
            <v>327</v>
          </cell>
          <cell r="H769" t="str">
            <v>Окситоцин</v>
          </cell>
          <cell r="J769" t="str">
            <v>раствор для инъекций 5 ЕД/мл 1 мл</v>
          </cell>
          <cell r="K769" t="str">
            <v>ампула</v>
          </cell>
        </row>
        <row r="770">
          <cell r="B770">
            <v>230960</v>
          </cell>
          <cell r="C770" t="str">
            <v>АЛО; Стационар</v>
          </cell>
          <cell r="D770" t="str">
            <v>КР ДСМ-88</v>
          </cell>
          <cell r="E770">
            <v>44428</v>
          </cell>
          <cell r="F770" t="str">
            <v>ЛС</v>
          </cell>
          <cell r="G770">
            <v>329</v>
          </cell>
          <cell r="H770" t="str">
            <v>Октреотид</v>
          </cell>
          <cell r="J770" t="str">
            <v>раствор для инъекций, 0,1 мг/мл</v>
          </cell>
          <cell r="K770" t="str">
            <v>ампула</v>
          </cell>
        </row>
        <row r="771">
          <cell r="B771">
            <v>230962</v>
          </cell>
          <cell r="C771" t="str">
            <v>АЛО; Стационар</v>
          </cell>
          <cell r="D771" t="str">
            <v>КР ДСМ-88</v>
          </cell>
          <cell r="E771">
            <v>44428</v>
          </cell>
          <cell r="F771" t="str">
            <v>ЛС</v>
          </cell>
          <cell r="G771">
            <v>906</v>
          </cell>
          <cell r="H771" t="str">
            <v>Оланзапин</v>
          </cell>
          <cell r="J771" t="str">
            <v>таблетка 5 мг</v>
          </cell>
          <cell r="K771" t="str">
            <v>таблетка</v>
          </cell>
        </row>
        <row r="772">
          <cell r="B772">
            <v>230963</v>
          </cell>
          <cell r="C772" t="str">
            <v>АЛО; Стационар</v>
          </cell>
          <cell r="D772" t="str">
            <v>КР ДСМ-88</v>
          </cell>
          <cell r="E772">
            <v>44428</v>
          </cell>
          <cell r="F772" t="str">
            <v>ЛС</v>
          </cell>
          <cell r="G772">
            <v>907</v>
          </cell>
          <cell r="H772" t="str">
            <v>Оланзапин</v>
          </cell>
          <cell r="J772" t="str">
            <v>таблетка 10 мг</v>
          </cell>
          <cell r="K772" t="str">
            <v>таблетка</v>
          </cell>
        </row>
        <row r="773">
          <cell r="B773">
            <v>230964</v>
          </cell>
          <cell r="C773" t="str">
            <v>Стационар</v>
          </cell>
          <cell r="D773" t="str">
            <v>КР ДСМ-88</v>
          </cell>
          <cell r="E773">
            <v>44428</v>
          </cell>
          <cell r="F773" t="str">
            <v>ЛС</v>
          </cell>
          <cell r="G773">
            <v>1003</v>
          </cell>
          <cell r="H773" t="str">
            <v>Олодатерол и тиотропия бромид</v>
          </cell>
          <cell r="J773" t="str">
            <v>раствор для ингаляций в комплекте с ингалятором 2,5 мкг+2,5 мкг/1 ингаляция</v>
          </cell>
          <cell r="K773" t="str">
            <v>картридж</v>
          </cell>
        </row>
        <row r="774">
          <cell r="B774">
            <v>230965</v>
          </cell>
          <cell r="C774" t="str">
            <v>АЛО; Стационар</v>
          </cell>
          <cell r="D774" t="str">
            <v>КР ДСМ-88</v>
          </cell>
          <cell r="E774">
            <v>44428</v>
          </cell>
          <cell r="F774" t="str">
            <v>ЛС</v>
          </cell>
          <cell r="G774">
            <v>2</v>
          </cell>
          <cell r="H774" t="str">
            <v>Омепразол</v>
          </cell>
          <cell r="J774" t="str">
            <v>капсула 10 мг</v>
          </cell>
          <cell r="K774" t="str">
            <v>капсула</v>
          </cell>
        </row>
        <row r="775">
          <cell r="B775">
            <v>230966</v>
          </cell>
          <cell r="C775" t="str">
            <v>АЛО; Стационар</v>
          </cell>
          <cell r="D775" t="str">
            <v>КР ДСМ-88</v>
          </cell>
          <cell r="E775">
            <v>44428</v>
          </cell>
          <cell r="F775" t="str">
            <v>ЛС</v>
          </cell>
          <cell r="G775">
            <v>3</v>
          </cell>
          <cell r="H775" t="str">
            <v>Омепразол</v>
          </cell>
          <cell r="J775" t="str">
            <v>капсула 20 мг</v>
          </cell>
          <cell r="K775" t="str">
            <v>капсула</v>
          </cell>
        </row>
        <row r="776">
          <cell r="B776">
            <v>230967</v>
          </cell>
          <cell r="C776" t="str">
            <v>АЛО; Стационар</v>
          </cell>
          <cell r="D776" t="str">
            <v>КР ДСМ-88</v>
          </cell>
          <cell r="E776">
            <v>44428</v>
          </cell>
          <cell r="F776" t="str">
            <v>ЛС</v>
          </cell>
          <cell r="G776">
            <v>4</v>
          </cell>
          <cell r="H776" t="str">
            <v>Омепразол</v>
          </cell>
          <cell r="J776" t="str">
            <v>капсула 40 мг</v>
          </cell>
          <cell r="K776" t="str">
            <v>капсула</v>
          </cell>
        </row>
        <row r="777">
          <cell r="B777">
            <v>230968</v>
          </cell>
          <cell r="C777" t="str">
            <v>Стационар</v>
          </cell>
          <cell r="D777" t="str">
            <v>КР ДСМ-88</v>
          </cell>
          <cell r="E777">
            <v>44428</v>
          </cell>
          <cell r="F777" t="str">
            <v>ЛС</v>
          </cell>
          <cell r="G777">
            <v>5</v>
          </cell>
          <cell r="H777" t="str">
            <v>Омепразол</v>
          </cell>
          <cell r="J777" t="str">
            <v>порошок лиофилизированный для приготовления раствора для инъекций 40 мг</v>
          </cell>
          <cell r="K777" t="str">
            <v>флакон</v>
          </cell>
        </row>
        <row r="778">
          <cell r="B778">
            <v>230969</v>
          </cell>
          <cell r="C778" t="str">
            <v>АЛО; Стационар</v>
          </cell>
          <cell r="D778" t="str">
            <v>КР ДСМ-88</v>
          </cell>
          <cell r="E778">
            <v>44428</v>
          </cell>
          <cell r="F778" t="str">
            <v>ЛС</v>
          </cell>
          <cell r="G778">
            <v>20</v>
          </cell>
          <cell r="H778" t="str">
            <v>Ондансетрон</v>
          </cell>
          <cell r="J778" t="str">
            <v>раствор для инъекций 4 мг/2 мл</v>
          </cell>
          <cell r="K778" t="str">
            <v>ампула</v>
          </cell>
        </row>
        <row r="779">
          <cell r="B779">
            <v>230970</v>
          </cell>
          <cell r="C779" t="str">
            <v>АЛО; Стационар</v>
          </cell>
          <cell r="D779" t="str">
            <v>КР ДСМ-88</v>
          </cell>
          <cell r="E779">
            <v>44428</v>
          </cell>
          <cell r="F779" t="str">
            <v>ЛС</v>
          </cell>
          <cell r="G779">
            <v>21</v>
          </cell>
          <cell r="H779" t="str">
            <v>Ондансетрон</v>
          </cell>
          <cell r="J779" t="str">
            <v>раствор для инъекций 8 мг/4 мл</v>
          </cell>
          <cell r="K779" t="str">
            <v>ампула/ флакон</v>
          </cell>
        </row>
        <row r="780">
          <cell r="B780">
            <v>230971</v>
          </cell>
          <cell r="C780" t="str">
            <v>Стационар</v>
          </cell>
          <cell r="D780" t="str">
            <v>КР ДСМ-88</v>
          </cell>
          <cell r="E780">
            <v>44428</v>
          </cell>
          <cell r="F780" t="str">
            <v>МИ</v>
          </cell>
          <cell r="G780">
            <v>521</v>
          </cell>
          <cell r="H780" t="str">
            <v>Ортопедические полиуретановые шины</v>
          </cell>
          <cell r="J780" t="str">
            <v>в рулонах, размеры 5,0*450 см</v>
          </cell>
          <cell r="K780" t="str">
            <v>упаковка</v>
          </cell>
        </row>
        <row r="781">
          <cell r="B781">
            <v>230972</v>
          </cell>
          <cell r="C781" t="str">
            <v>Стационар</v>
          </cell>
          <cell r="D781" t="str">
            <v>КР ДСМ-88</v>
          </cell>
          <cell r="E781">
            <v>44428</v>
          </cell>
          <cell r="F781" t="str">
            <v>МИ</v>
          </cell>
          <cell r="G781">
            <v>522</v>
          </cell>
          <cell r="H781" t="str">
            <v>Ортопедические полиуретановые шины</v>
          </cell>
          <cell r="J781" t="str">
            <v>в рулонах, размеры 7,5*450 см</v>
          </cell>
          <cell r="K781" t="str">
            <v>упаковка</v>
          </cell>
        </row>
        <row r="782">
          <cell r="B782">
            <v>230973</v>
          </cell>
          <cell r="C782" t="str">
            <v>Стационар</v>
          </cell>
          <cell r="D782" t="str">
            <v>КР ДСМ-88</v>
          </cell>
          <cell r="E782">
            <v>44428</v>
          </cell>
          <cell r="F782" t="str">
            <v>МИ</v>
          </cell>
          <cell r="G782">
            <v>523</v>
          </cell>
          <cell r="H782" t="str">
            <v>Ортопедические полиуретановые шины</v>
          </cell>
          <cell r="J782" t="str">
            <v>в рулонах, размеры 10,0*450 см</v>
          </cell>
          <cell r="K782" t="str">
            <v>упаковка</v>
          </cell>
        </row>
        <row r="783">
          <cell r="B783">
            <v>230974</v>
          </cell>
          <cell r="C783" t="str">
            <v>Стационар</v>
          </cell>
          <cell r="D783" t="str">
            <v>КР ДСМ-88</v>
          </cell>
          <cell r="E783">
            <v>44428</v>
          </cell>
          <cell r="F783" t="str">
            <v>МИ</v>
          </cell>
          <cell r="G783">
            <v>524</v>
          </cell>
          <cell r="H783" t="str">
            <v>Ортопедические полиуретановые шины</v>
          </cell>
          <cell r="J783" t="str">
            <v>в рулонах, размеры 12,5*450 см</v>
          </cell>
          <cell r="K783" t="str">
            <v>упаковка</v>
          </cell>
        </row>
        <row r="784">
          <cell r="B784">
            <v>230975</v>
          </cell>
          <cell r="C784" t="str">
            <v>Стационар</v>
          </cell>
          <cell r="D784" t="str">
            <v>КР ДСМ-88</v>
          </cell>
          <cell r="E784">
            <v>44428</v>
          </cell>
          <cell r="F784" t="str">
            <v>МИ</v>
          </cell>
          <cell r="G784">
            <v>525</v>
          </cell>
          <cell r="H784" t="str">
            <v>Ортопедические полиуретановые шины</v>
          </cell>
          <cell r="J784" t="str">
            <v>в рулонах, размеры 15,0*450 см</v>
          </cell>
          <cell r="K784" t="str">
            <v>упаковка</v>
          </cell>
        </row>
        <row r="785">
          <cell r="B785">
            <v>230976</v>
          </cell>
          <cell r="C785" t="str">
            <v>Стационар</v>
          </cell>
          <cell r="D785" t="str">
            <v>КР ДСМ-88</v>
          </cell>
          <cell r="E785">
            <v>44428</v>
          </cell>
          <cell r="F785" t="str">
            <v>МИ</v>
          </cell>
          <cell r="G785">
            <v>526</v>
          </cell>
          <cell r="H785" t="str">
            <v>Ортопедические полиуретановые шины</v>
          </cell>
          <cell r="J785" t="str">
            <v>в рулонах, размеры 5,0*25,0 см</v>
          </cell>
          <cell r="K785" t="str">
            <v>упаковка</v>
          </cell>
        </row>
        <row r="786">
          <cell r="B786">
            <v>230977</v>
          </cell>
          <cell r="C786" t="str">
            <v>Стационар</v>
          </cell>
          <cell r="D786" t="str">
            <v>КР ДСМ-88</v>
          </cell>
          <cell r="E786">
            <v>44428</v>
          </cell>
          <cell r="F786" t="str">
            <v>МИ</v>
          </cell>
          <cell r="G786">
            <v>527</v>
          </cell>
          <cell r="H786" t="str">
            <v>Ортопедические полиуретановые шины</v>
          </cell>
          <cell r="J786" t="str">
            <v>в рулонах, размеры 2,5*112,5 см</v>
          </cell>
          <cell r="K786" t="str">
            <v>упаковка</v>
          </cell>
        </row>
        <row r="787">
          <cell r="B787">
            <v>230978</v>
          </cell>
          <cell r="C787" t="str">
            <v>Стационар</v>
          </cell>
          <cell r="D787" t="str">
            <v>КР ДСМ-88</v>
          </cell>
          <cell r="E787">
            <v>44428</v>
          </cell>
          <cell r="F787" t="str">
            <v>МИ</v>
          </cell>
          <cell r="G787">
            <v>528</v>
          </cell>
          <cell r="H787" t="str">
            <v>Ортопедические полиуретановые шины</v>
          </cell>
          <cell r="J787" t="str">
            <v>в рулонах, размеры 5,0*25,7 см</v>
          </cell>
          <cell r="K787" t="str">
            <v>упаковка</v>
          </cell>
        </row>
        <row r="788">
          <cell r="B788">
            <v>230979</v>
          </cell>
          <cell r="C788" t="str">
            <v>Стационар</v>
          </cell>
          <cell r="D788" t="str">
            <v>КР ДСМ-88</v>
          </cell>
          <cell r="E788">
            <v>44428</v>
          </cell>
          <cell r="F788" t="str">
            <v>МИ</v>
          </cell>
          <cell r="G788">
            <v>529</v>
          </cell>
          <cell r="H788" t="str">
            <v>Ортопедические полиуретановые шины</v>
          </cell>
          <cell r="J788" t="str">
            <v>в рулонах, размеры 7,5*87,5 см</v>
          </cell>
          <cell r="K788" t="str">
            <v>упаковка</v>
          </cell>
        </row>
        <row r="789">
          <cell r="B789">
            <v>230980</v>
          </cell>
          <cell r="C789" t="str">
            <v>Стационар</v>
          </cell>
          <cell r="D789" t="str">
            <v>КР ДСМ-88</v>
          </cell>
          <cell r="E789">
            <v>44428</v>
          </cell>
          <cell r="F789" t="str">
            <v>МИ</v>
          </cell>
          <cell r="G789">
            <v>530</v>
          </cell>
          <cell r="H789" t="str">
            <v>Ортопедические полиуретановые шины</v>
          </cell>
          <cell r="J789" t="str">
            <v>в рулонах, размеры 7,5*30 см</v>
          </cell>
          <cell r="K789" t="str">
            <v>упаковка</v>
          </cell>
        </row>
        <row r="790">
          <cell r="B790">
            <v>230981</v>
          </cell>
          <cell r="C790" t="str">
            <v>Стационар</v>
          </cell>
          <cell r="D790" t="str">
            <v>КР ДСМ-88</v>
          </cell>
          <cell r="E790">
            <v>44428</v>
          </cell>
          <cell r="F790" t="str">
            <v>МИ</v>
          </cell>
          <cell r="G790">
            <v>531</v>
          </cell>
          <cell r="H790" t="str">
            <v>Ортопедические полиуретановые шины</v>
          </cell>
          <cell r="J790" t="str">
            <v>в рулонах, размеры 10,0*37,5 см</v>
          </cell>
          <cell r="K790" t="str">
            <v>упаковка</v>
          </cell>
        </row>
        <row r="791">
          <cell r="B791">
            <v>230982</v>
          </cell>
          <cell r="C791" t="str">
            <v>Стационар</v>
          </cell>
          <cell r="D791" t="str">
            <v>КР ДСМ-88</v>
          </cell>
          <cell r="E791">
            <v>44428</v>
          </cell>
          <cell r="F791" t="str">
            <v>МИ</v>
          </cell>
          <cell r="G791">
            <v>532</v>
          </cell>
          <cell r="H791" t="str">
            <v>Ортопедические полиуретановые шины</v>
          </cell>
          <cell r="J791" t="str">
            <v>в рулонах, размеры 10,0*75 см</v>
          </cell>
          <cell r="K791" t="str">
            <v>упаковка</v>
          </cell>
        </row>
        <row r="792">
          <cell r="B792">
            <v>230983</v>
          </cell>
          <cell r="C792" t="str">
            <v>Стационар</v>
          </cell>
          <cell r="D792" t="str">
            <v>КР ДСМ-88</v>
          </cell>
          <cell r="E792">
            <v>44428</v>
          </cell>
          <cell r="F792" t="str">
            <v>МИ</v>
          </cell>
          <cell r="G792">
            <v>533</v>
          </cell>
          <cell r="H792" t="str">
            <v>Ортопедические полиуретановые шины</v>
          </cell>
          <cell r="J792" t="str">
            <v>в рулонах, размеры 12,5 *112,5 см</v>
          </cell>
          <cell r="K792" t="str">
            <v>упаковка</v>
          </cell>
        </row>
        <row r="793">
          <cell r="B793">
            <v>230984</v>
          </cell>
          <cell r="C793" t="str">
            <v>Стационар</v>
          </cell>
          <cell r="D793" t="str">
            <v>КР ДСМ-88</v>
          </cell>
          <cell r="E793">
            <v>44428</v>
          </cell>
          <cell r="F793" t="str">
            <v>МИ</v>
          </cell>
          <cell r="G793">
            <v>534</v>
          </cell>
          <cell r="H793" t="str">
            <v>Ортопедические полиуретановые шины</v>
          </cell>
          <cell r="J793" t="str">
            <v>в рулонах, размеры 12,5 *75,0 см</v>
          </cell>
          <cell r="K793" t="str">
            <v>упаковка</v>
          </cell>
        </row>
        <row r="794">
          <cell r="B794">
            <v>230988</v>
          </cell>
          <cell r="C794" t="str">
            <v>Стационар</v>
          </cell>
          <cell r="D794" t="str">
            <v>КР ДСМ-88</v>
          </cell>
          <cell r="E794">
            <v>44428</v>
          </cell>
          <cell r="F794" t="str">
            <v>МИ</v>
          </cell>
          <cell r="G794">
            <v>321</v>
          </cell>
          <cell r="H794" t="str">
            <v>Основной комплект для абдоминальных операций, хирургический комплект</v>
          </cell>
          <cell r="J794" t="str">
            <v>1. Чехол на инструментальный стол комбинированный 80 х 145см, пл. 30 г/м кв. - 1 шт.
2. Простыня с адгезивным краем 80 х 90см, пл. 40 г/м кв. -  2 шт.
3. Простыня на операционный стол 160 х 190см, пл. 40 г/м кв. - 1 шт.
4. Салфетки  бумажные 33 х 33см  -  4 шт.
5. Простыня с адгезивным краем 160 х 180см, пл. 40 г/м кв. - 1 шт.
6. Простыня с адгезивным краем 160 х 240см, пл. 40 г/м кв. - 1 шт.
7. Лента операционная 10 х 50см, пл. 40 г/м кв. - 1 шт.</v>
          </cell>
          <cell r="K794" t="str">
            <v>комплект</v>
          </cell>
        </row>
        <row r="795">
          <cell r="B795">
            <v>230989</v>
          </cell>
          <cell r="C795" t="str">
            <v>Стационар</v>
          </cell>
          <cell r="D795" t="str">
            <v>КР ДСМ-88</v>
          </cell>
          <cell r="E795">
            <v>44428</v>
          </cell>
          <cell r="F795" t="str">
            <v>МИ</v>
          </cell>
          <cell r="G795">
            <v>440</v>
          </cell>
          <cell r="H795" t="str">
            <v>Противочумный комплект</v>
          </cell>
          <cell r="J795" t="str">
            <v>1. Пижама размер 50-52 (L-XL), рост 182, 2.Противочумный халат размер 50-52 (L-XL), рост 182, 3.Косынка, 4.Капюшон, 5.Очки защитные, 6. Носки, 7. Сапоги резиновые или из ПВХ размер 41, 8. Ватно-марлевая повязка (маска), 9.Нарукавники, 10.Фартук длинный, 11.Перчатки резиновые-2 пары (латексные и нитриловые и/или виниловые), размер: L (8), 12.Полотенце, 13.Пакет или сумка с ручкой из плащевой ткани,14.Инструкция по медицинскому применению медицинского изделия</v>
          </cell>
          <cell r="K795" t="str">
            <v>комплект</v>
          </cell>
        </row>
        <row r="796">
          <cell r="B796">
            <v>230990</v>
          </cell>
          <cell r="C796" t="str">
            <v>Стационар</v>
          </cell>
          <cell r="D796" t="str">
            <v>КР ДСМ-88</v>
          </cell>
          <cell r="E796">
            <v>44428</v>
          </cell>
          <cell r="F796" t="str">
            <v>МИ</v>
          </cell>
          <cell r="G796">
            <v>440</v>
          </cell>
          <cell r="H796" t="str">
            <v>Противочумный комплект</v>
          </cell>
          <cell r="J796" t="str">
            <v>1. Пижама размер 54-56 (XXL), рост 170, 2.Противочумный халат размер 54-56 (XXL), рост 170, 3.Косынка, 4.Капюшон, 5.Очки защитные, 6. Носки, 7. Сапоги резиновые или из ПВХ размер 42, 8. Ватно-марлевая повязка (маска), 9.Нарукавники, 10.Фартук длинный, 11.Перчатки резиновые-2 пары (латексные и нитриловые и/или виниловые), размер: L (8), 12.Полотенце, 13.Пакет или сумка с ручкой из плащевой ткани,14.Инструкция по медицинскому применению медицинского изделия</v>
          </cell>
          <cell r="K796" t="str">
            <v>комплект</v>
          </cell>
        </row>
        <row r="797">
          <cell r="B797">
            <v>230992</v>
          </cell>
          <cell r="C797" t="str">
            <v>Стационар</v>
          </cell>
          <cell r="D797" t="str">
            <v>КР ДСМ-88</v>
          </cell>
          <cell r="E797">
            <v>44428</v>
          </cell>
          <cell r="F797" t="str">
            <v>МИ</v>
          </cell>
          <cell r="G797">
            <v>440</v>
          </cell>
          <cell r="H797" t="str">
            <v>Противочумный комплект</v>
          </cell>
          <cell r="J797" t="str">
            <v>1. Пижама размер 58-60 (XXXL-XXXXL), рост 170, 2.Противочумный халат размер 58-60 (XXXL-XXXXL), рост 170, 3.Косынка, 4.Капюшон, 5.Очки защитные, 6. Носки, 7. Сапоги резиновые или из ПВХ размер 43, 8. Ватно-марлевая повязка (маска), 9.Нарукавники, 10.Фартук длинный, 11.Перчатки резиновые-2 пары (латексные и нитриловые и/или виниловые), размер: L (8), 12.Полотенце, 13.Пакет или сумка с ручкой из плащевой ткани,14.Инструкция по медицинскому применению медицинского изделия</v>
          </cell>
          <cell r="K797" t="str">
            <v>комплект</v>
          </cell>
        </row>
        <row r="798">
          <cell r="B798">
            <v>230994</v>
          </cell>
          <cell r="C798" t="str">
            <v>АЛО; Стационар</v>
          </cell>
          <cell r="D798" t="str">
            <v>КР ДСМ-88</v>
          </cell>
          <cell r="E798">
            <v>44428</v>
          </cell>
          <cell r="F798" t="str">
            <v>ЛС</v>
          </cell>
          <cell r="G798">
            <v>456</v>
          </cell>
          <cell r="H798" t="str">
            <v>Протионамид</v>
          </cell>
          <cell r="J798" t="str">
            <v>таблетка 250 мг</v>
          </cell>
          <cell r="K798" t="str">
            <v>таблетка</v>
          </cell>
        </row>
        <row r="799">
          <cell r="B799">
            <v>230995</v>
          </cell>
          <cell r="C799" t="str">
            <v>Стационар</v>
          </cell>
          <cell r="D799" t="str">
            <v>КР ДСМ-88</v>
          </cell>
          <cell r="E799">
            <v>44428</v>
          </cell>
          <cell r="F799" t="str">
            <v>ЛС</v>
          </cell>
          <cell r="G799">
            <v>1028</v>
          </cell>
          <cell r="H799" t="str">
            <v>Прочие аллергены</v>
          </cell>
          <cell r="J799" t="str">
            <v>раствор для внутрикожного введения по 3 мл</v>
          </cell>
          <cell r="K799" t="str">
            <v>флакон</v>
          </cell>
        </row>
        <row r="800">
          <cell r="B800">
            <v>230996</v>
          </cell>
          <cell r="C800" t="str">
            <v>Стационар</v>
          </cell>
          <cell r="D800" t="str">
            <v>КР ДСМ-88</v>
          </cell>
          <cell r="E800">
            <v>44428</v>
          </cell>
          <cell r="F800" t="str">
            <v>ЛС</v>
          </cell>
          <cell r="G800">
            <v>695</v>
          </cell>
          <cell r="H800" t="str">
            <v>Пэгаспаргаза</v>
          </cell>
          <cell r="J800" t="str">
            <v>раствор для инъекций 3750 МЕ, 5 мл</v>
          </cell>
          <cell r="K800" t="str">
            <v>флакон</v>
          </cell>
        </row>
        <row r="801">
          <cell r="B801">
            <v>231000</v>
          </cell>
          <cell r="C801" t="str">
            <v>АЛО; Стационар</v>
          </cell>
          <cell r="D801" t="str">
            <v>КР ДСМ-88</v>
          </cell>
          <cell r="E801">
            <v>44428</v>
          </cell>
          <cell r="F801" t="str">
            <v>ЛС</v>
          </cell>
          <cell r="G801">
            <v>892</v>
          </cell>
          <cell r="H801" t="str">
            <v>Разагилин</v>
          </cell>
          <cell r="J801" t="str">
            <v>таблетка 1 мг</v>
          </cell>
          <cell r="K801" t="str">
            <v>таблетка</v>
          </cell>
        </row>
        <row r="802">
          <cell r="B802">
            <v>231002</v>
          </cell>
          <cell r="C802" t="str">
            <v>АЛО; Стационар</v>
          </cell>
          <cell r="D802" t="str">
            <v>КР ДСМ-88</v>
          </cell>
          <cell r="E802">
            <v>44428</v>
          </cell>
          <cell r="F802" t="str">
            <v>ЛС</v>
          </cell>
          <cell r="G802">
            <v>259</v>
          </cell>
          <cell r="H802" t="str">
            <v>Рамиприл</v>
          </cell>
          <cell r="J802" t="str">
            <v>капсула/ таблетка 10мг</v>
          </cell>
          <cell r="K802" t="str">
            <v>капсула/таблетка</v>
          </cell>
        </row>
        <row r="803">
          <cell r="B803">
            <v>231003</v>
          </cell>
          <cell r="C803" t="str">
            <v>АЛО; Стационар</v>
          </cell>
          <cell r="D803" t="str">
            <v>КР ДСМ-88</v>
          </cell>
          <cell r="E803">
            <v>44428</v>
          </cell>
          <cell r="F803" t="str">
            <v>ЛС</v>
          </cell>
          <cell r="G803">
            <v>258</v>
          </cell>
          <cell r="H803" t="str">
            <v>Рамиприл</v>
          </cell>
          <cell r="J803" t="str">
            <v>капсула/ таблетка 5мг</v>
          </cell>
          <cell r="K803" t="str">
            <v>капсула/таблетка</v>
          </cell>
        </row>
        <row r="804">
          <cell r="B804">
            <v>231004</v>
          </cell>
          <cell r="C804" t="str">
            <v>Стационар</v>
          </cell>
          <cell r="D804" t="str">
            <v>КР ДСМ-88</v>
          </cell>
          <cell r="E804">
            <v>44428</v>
          </cell>
          <cell r="F804" t="str">
            <v>ЛС</v>
          </cell>
          <cell r="G804">
            <v>262</v>
          </cell>
          <cell r="H804" t="str">
            <v>Рамиприл и Амлодипин</v>
          </cell>
          <cell r="J804" t="str">
            <v>капсула 5 мг/5 мг</v>
          </cell>
          <cell r="K804" t="str">
            <v>капсула</v>
          </cell>
        </row>
        <row r="805">
          <cell r="B805">
            <v>231005</v>
          </cell>
          <cell r="C805" t="str">
            <v>Стационар</v>
          </cell>
          <cell r="D805" t="str">
            <v>КР ДСМ-88</v>
          </cell>
          <cell r="E805">
            <v>44428</v>
          </cell>
          <cell r="F805" t="str">
            <v>ЛС</v>
          </cell>
          <cell r="G805">
            <v>263</v>
          </cell>
          <cell r="H805" t="str">
            <v>Рамиприл и Амлодипин</v>
          </cell>
          <cell r="J805" t="str">
            <v>капсула 10 мг/5 мг</v>
          </cell>
          <cell r="K805" t="str">
            <v>капсула</v>
          </cell>
        </row>
        <row r="806">
          <cell r="B806">
            <v>231006</v>
          </cell>
          <cell r="C806" t="str">
            <v>Стационар</v>
          </cell>
          <cell r="D806" t="str">
            <v>КР ДСМ-88</v>
          </cell>
          <cell r="E806">
            <v>44428</v>
          </cell>
          <cell r="F806" t="str">
            <v>ЛС</v>
          </cell>
          <cell r="G806">
            <v>647</v>
          </cell>
          <cell r="H806" t="str">
            <v>Рамуцирумаб</v>
          </cell>
          <cell r="J806" t="str">
            <v>концентрат для приготовления раствора для инфузий 10 мг/мл 10мл</v>
          </cell>
          <cell r="K806" t="str">
            <v>флакон</v>
          </cell>
        </row>
        <row r="807">
          <cell r="B807">
            <v>231007</v>
          </cell>
          <cell r="C807" t="str">
            <v>Стационар</v>
          </cell>
          <cell r="D807" t="str">
            <v>КР ДСМ-88</v>
          </cell>
          <cell r="E807">
            <v>44428</v>
          </cell>
          <cell r="F807" t="str">
            <v>ЛС</v>
          </cell>
          <cell r="G807">
            <v>648</v>
          </cell>
          <cell r="H807" t="str">
            <v>Рамуцирумаб</v>
          </cell>
          <cell r="J807" t="str">
            <v>концентрат для приготовления раствора для инфузий 10 мг/мл 50мл</v>
          </cell>
          <cell r="K807" t="str">
            <v>флакон</v>
          </cell>
        </row>
        <row r="808">
          <cell r="B808">
            <v>231008</v>
          </cell>
          <cell r="C808" t="str">
            <v>Стационар</v>
          </cell>
          <cell r="D808" t="str">
            <v>КР ДСМ-88</v>
          </cell>
          <cell r="E808">
            <v>44428</v>
          </cell>
          <cell r="F808" t="str">
            <v>МИ</v>
          </cell>
          <cell r="G808">
            <v>542</v>
          </cell>
          <cell r="H808" t="str">
            <v>Расходная система для инактивации патогенов и лейкоцитов в плазме донора</v>
          </cell>
          <cell r="J808" t="str">
            <v>емкость для облучения плазмы - 1 шт.;  -емкость с раствором Amotosalen НCL, 15 мл - 1 шт.;  - емкость с адсорбирующим устройством (CAD) -1 шт.; - емкость для хранения плазмы – 3 шт.; - пробоотборник – 1 шт.; - тройник  -1 шт.</v>
          </cell>
          <cell r="K808" t="str">
            <v>комплект</v>
          </cell>
        </row>
        <row r="809">
          <cell r="B809">
            <v>231009</v>
          </cell>
          <cell r="C809" t="str">
            <v>Стационар</v>
          </cell>
          <cell r="D809" t="str">
            <v>КР ДСМ-88</v>
          </cell>
          <cell r="E809">
            <v>44428</v>
          </cell>
          <cell r="F809" t="str">
            <v>МИ</v>
          </cell>
          <cell r="G809">
            <v>543</v>
          </cell>
          <cell r="H809" t="str">
            <v>Расходная система для инактивации патогенов и лейкоцитов в тромбоцитах донора большого объема</v>
          </cell>
          <cell r="J809" t="str">
            <v>емкость для облучения плазмы - 1 шт.;  -емкость с раствором Amotosalen НCL, 17,5мл - 1 шт.;  - емкость с адсорбирующим устройством (CAD) -1 шт.; - емкость для хранения тромбоцитов – 2 шт.; - зажим - 5 шт.; - тройник -1 шт.; - пробоотборник – 3 шт.; - фильтр – 1 шт.</v>
          </cell>
          <cell r="K809" t="str">
            <v>комплект</v>
          </cell>
        </row>
        <row r="810">
          <cell r="B810">
            <v>231010</v>
          </cell>
          <cell r="C810" t="str">
            <v>Стационар</v>
          </cell>
          <cell r="D810" t="str">
            <v>КР ДСМ-88</v>
          </cell>
          <cell r="E810">
            <v>44428</v>
          </cell>
          <cell r="F810" t="str">
            <v>МИ</v>
          </cell>
          <cell r="G810">
            <v>544</v>
          </cell>
          <cell r="H810" t="str">
            <v>Расходная система для инактивации патогенов и лейкоцитов в тромбоцитах донора малого объема</v>
          </cell>
          <cell r="J810" t="str">
            <v>емкость для облучения - 1 шт.;  -емкость с раствором Amotosalen НCL, 15 мл - 1 шт.;  - емкость с адсорбирующим устройством (CAD) -1 шт.; - емкость для хранения тромбоцитов – 1 шт.; - зажим - 1 шт.; - пробоотборник - 2 шт.</v>
          </cell>
          <cell r="K810" t="str">
            <v>комплект</v>
          </cell>
        </row>
        <row r="811">
          <cell r="B811">
            <v>231011</v>
          </cell>
          <cell r="C811" t="str">
            <v>Стационар</v>
          </cell>
          <cell r="D811" t="str">
            <v>КР ДСМ-88</v>
          </cell>
          <cell r="E811">
            <v>44428</v>
          </cell>
          <cell r="F811" t="str">
            <v>МИ</v>
          </cell>
          <cell r="G811">
            <v>545</v>
          </cell>
          <cell r="H811" t="str">
            <v>Расходная система для инактивации патогенов и лейкоцитов в тромбоцитах донора с двумя  мешками дя хранения</v>
          </cell>
          <cell r="J811" t="str">
            <v>емкость для облучения плазмы - 1 шт.;  -емкость с раствором Amotosalen НCL, 17,5мл - 1 шт.;  - емкость с адсорбирующим устройством (CAD) -1 шт.; - емкость для хранения тромбоцитов – 2 шт.; - пробоотборник – 3 шт.; - зажим - 5 шт.; - тройник -1 шт.; - фильтр – 1 шт.</v>
          </cell>
          <cell r="K811" t="str">
            <v>комплект</v>
          </cell>
        </row>
        <row r="812">
          <cell r="B812">
            <v>231012</v>
          </cell>
          <cell r="C812" t="str">
            <v>Стационар</v>
          </cell>
          <cell r="D812" t="str">
            <v>КР ДСМ-88</v>
          </cell>
          <cell r="E812">
            <v>44428</v>
          </cell>
          <cell r="F812" t="str">
            <v>МИ</v>
          </cell>
          <cell r="G812">
            <v>441</v>
          </cell>
          <cell r="H812" t="str">
            <v>Расширенный комплект белья для лапароскопии</v>
          </cell>
          <cell r="J812" t="str">
            <v>1. Простыня 180 х 320см, с отверстием 25 х 30см с адгезивным краем вокруг и карманами, пл. 40 г/м кв. - 1 шт.
2. Салфетка хирургическая 30 х 40см, пл. 40 г/м кв. - 5 шт.
3. Чехол на оборудование 15 х 200см, пл. 30 г/м кв. - 1 шт.
4. Простыня на операционный стол 140 х 180см, пл. 40 г/м кв. - 1 шт.</v>
          </cell>
          <cell r="K812" t="str">
            <v>комплект</v>
          </cell>
        </row>
        <row r="813">
          <cell r="B813">
            <v>231013</v>
          </cell>
          <cell r="C813" t="str">
            <v>Стационар</v>
          </cell>
          <cell r="D813" t="str">
            <v>КР ДСМ-88</v>
          </cell>
          <cell r="E813">
            <v>44428</v>
          </cell>
          <cell r="F813" t="str">
            <v>ЛС</v>
          </cell>
          <cell r="G813">
            <v>678</v>
          </cell>
          <cell r="H813" t="str">
            <v>Регорафениб</v>
          </cell>
          <cell r="J813" t="str">
            <v>таблетка 40 мг</v>
          </cell>
          <cell r="K813" t="str">
            <v>таблетка</v>
          </cell>
        </row>
        <row r="814">
          <cell r="B814">
            <v>231014</v>
          </cell>
          <cell r="C814" t="str">
            <v>АЛО; Стационар</v>
          </cell>
          <cell r="D814" t="str">
            <v>КР ДСМ-88</v>
          </cell>
          <cell r="E814">
            <v>44428</v>
          </cell>
          <cell r="F814" t="str">
            <v>МИ</v>
          </cell>
          <cell r="G814">
            <v>9</v>
          </cell>
          <cell r="H814" t="str">
            <v>Резервуар к помпам инсулиновым</v>
          </cell>
          <cell r="J814" t="str">
            <v>объемом 1,8 мл</v>
          </cell>
          <cell r="K814" t="str">
            <v>штука</v>
          </cell>
        </row>
        <row r="815">
          <cell r="B815">
            <v>231015</v>
          </cell>
          <cell r="C815" t="str">
            <v>АЛО; Стационар</v>
          </cell>
          <cell r="D815" t="str">
            <v>КР ДСМ-88</v>
          </cell>
          <cell r="E815">
            <v>44428</v>
          </cell>
          <cell r="F815" t="str">
            <v>МИ</v>
          </cell>
          <cell r="G815">
            <v>10</v>
          </cell>
          <cell r="H815" t="str">
            <v>Резервуар к помпам инсулиновым</v>
          </cell>
          <cell r="J815" t="str">
            <v>объемом 3 мл</v>
          </cell>
          <cell r="K815" t="str">
            <v>штука</v>
          </cell>
        </row>
        <row r="816">
          <cell r="B816">
            <v>231020</v>
          </cell>
          <cell r="C816" t="str">
            <v>Стационар</v>
          </cell>
          <cell r="D816" t="str">
            <v>КР ДСМ-88</v>
          </cell>
          <cell r="E816">
            <v>44428</v>
          </cell>
          <cell r="F816" t="str">
            <v>ЛС</v>
          </cell>
          <cell r="G816">
            <v>128</v>
          </cell>
          <cell r="H816" t="str">
            <v>Ривароксабан</v>
          </cell>
          <cell r="J816" t="str">
            <v>таблетка 15 мг</v>
          </cell>
          <cell r="K816" t="str">
            <v>таблетка</v>
          </cell>
        </row>
        <row r="817">
          <cell r="B817">
            <v>231021</v>
          </cell>
          <cell r="C817" t="str">
            <v>Стационар</v>
          </cell>
          <cell r="D817" t="str">
            <v>КР ДСМ-88</v>
          </cell>
          <cell r="E817">
            <v>44428</v>
          </cell>
          <cell r="F817" t="str">
            <v>ЛС</v>
          </cell>
          <cell r="G817">
            <v>129</v>
          </cell>
          <cell r="H817" t="str">
            <v>Ривароксабан</v>
          </cell>
          <cell r="J817" t="str">
            <v>таблетка 20 мг</v>
          </cell>
          <cell r="K817" t="str">
            <v>таблетка</v>
          </cell>
        </row>
        <row r="818">
          <cell r="B818">
            <v>231022</v>
          </cell>
          <cell r="C818" t="str">
            <v>АЛО; Стационар</v>
          </cell>
          <cell r="D818" t="str">
            <v>КР ДСМ-88</v>
          </cell>
          <cell r="E818">
            <v>44428</v>
          </cell>
          <cell r="F818" t="str">
            <v>ЛС</v>
          </cell>
          <cell r="G818">
            <v>913</v>
          </cell>
          <cell r="H818" t="str">
            <v>Рисперидон</v>
          </cell>
          <cell r="J818" t="str">
            <v>таблетка 2 мг</v>
          </cell>
          <cell r="K818" t="str">
            <v>таблетка</v>
          </cell>
        </row>
        <row r="819">
          <cell r="B819">
            <v>231023</v>
          </cell>
          <cell r="C819" t="str">
            <v>АЛО; Стационар</v>
          </cell>
          <cell r="D819" t="str">
            <v>КР ДСМ-88</v>
          </cell>
          <cell r="E819">
            <v>44428</v>
          </cell>
          <cell r="F819" t="str">
            <v>ЛС</v>
          </cell>
          <cell r="G819">
            <v>914</v>
          </cell>
          <cell r="H819" t="str">
            <v>Рисперидон</v>
          </cell>
          <cell r="J819" t="str">
            <v>таблетка 4 мг</v>
          </cell>
          <cell r="K819" t="str">
            <v>таблетка</v>
          </cell>
        </row>
        <row r="820">
          <cell r="B820">
            <v>231024</v>
          </cell>
          <cell r="C820" t="str">
            <v>АЛО; Стационар</v>
          </cell>
          <cell r="D820" t="str">
            <v>КР ДСМ-88</v>
          </cell>
          <cell r="E820">
            <v>44428</v>
          </cell>
          <cell r="F820" t="str">
            <v>ЛС</v>
          </cell>
          <cell r="G820">
            <v>915</v>
          </cell>
          <cell r="H820" t="str">
            <v>Рисперидон</v>
          </cell>
          <cell r="J820" t="str">
            <v>раствор для приема внутрь 1 мг/мл, 30 мл</v>
          </cell>
          <cell r="K820" t="str">
            <v>флакон</v>
          </cell>
        </row>
        <row r="821">
          <cell r="B821">
            <v>231027</v>
          </cell>
          <cell r="C821" t="str">
            <v>АЛО; Стационар</v>
          </cell>
          <cell r="D821" t="str">
            <v>КР ДСМ-88</v>
          </cell>
          <cell r="E821">
            <v>44428</v>
          </cell>
          <cell r="F821" t="str">
            <v>ЛС</v>
          </cell>
          <cell r="G821">
            <v>631</v>
          </cell>
          <cell r="H821" t="str">
            <v>Ритуксимаб</v>
          </cell>
          <cell r="J821" t="str">
            <v>концентрат для приготовления раствора для внутривенных инфузий 10 мг/мл, 10 мл</v>
          </cell>
          <cell r="K821" t="str">
            <v>флакон</v>
          </cell>
        </row>
        <row r="822">
          <cell r="B822">
            <v>231028</v>
          </cell>
          <cell r="C822" t="str">
            <v>АЛО; Стационар</v>
          </cell>
          <cell r="D822" t="str">
            <v>КР ДСМ-88</v>
          </cell>
          <cell r="E822">
            <v>44428</v>
          </cell>
          <cell r="F822" t="str">
            <v>ЛС</v>
          </cell>
          <cell r="G822">
            <v>632</v>
          </cell>
          <cell r="H822" t="str">
            <v>Ритуксимаб</v>
          </cell>
          <cell r="J822" t="str">
            <v>концентрат для приготовления раствора для внутривенных инфузий 10 мг/мл, 50 мл</v>
          </cell>
          <cell r="K822" t="str">
            <v>флакон</v>
          </cell>
        </row>
        <row r="823">
          <cell r="B823">
            <v>231029</v>
          </cell>
          <cell r="C823" t="str">
            <v>Стационар</v>
          </cell>
          <cell r="D823" t="str">
            <v>КР ДСМ-88</v>
          </cell>
          <cell r="E823">
            <v>44428</v>
          </cell>
          <cell r="F823" t="str">
            <v>ЛС</v>
          </cell>
          <cell r="G823">
            <v>633</v>
          </cell>
          <cell r="H823" t="str">
            <v>Ритуксимаб</v>
          </cell>
          <cell r="J823" t="str">
            <v>раствор для подкожных инъекций 1400 мг/11,7 мл</v>
          </cell>
          <cell r="K823" t="str">
            <v>флакон</v>
          </cell>
        </row>
        <row r="824">
          <cell r="B824">
            <v>231030</v>
          </cell>
          <cell r="C824" t="str">
            <v>АЛО; Стационар</v>
          </cell>
          <cell r="D824" t="str">
            <v>КР ДСМ-88</v>
          </cell>
          <cell r="E824">
            <v>44428</v>
          </cell>
          <cell r="F824" t="str">
            <v>ЛС</v>
          </cell>
          <cell r="G824">
            <v>450</v>
          </cell>
          <cell r="H824" t="str">
            <v>Рифампицин</v>
          </cell>
          <cell r="J824" t="str">
            <v>капсула 150 мг</v>
          </cell>
          <cell r="K824" t="str">
            <v>капсула</v>
          </cell>
        </row>
        <row r="825">
          <cell r="B825">
            <v>231031</v>
          </cell>
          <cell r="C825" t="str">
            <v>Стационар</v>
          </cell>
          <cell r="D825" t="str">
            <v>КР ДСМ-88</v>
          </cell>
          <cell r="E825">
            <v>44428</v>
          </cell>
          <cell r="F825" t="str">
            <v>ЛС</v>
          </cell>
          <cell r="G825">
            <v>451</v>
          </cell>
          <cell r="H825" t="str">
            <v>Рифампицин</v>
          </cell>
          <cell r="J825" t="str">
            <v>порошок лиофилизированный для приготовления раствора для инъекций, 0,15 г</v>
          </cell>
          <cell r="K825" t="str">
            <v>ампула</v>
          </cell>
        </row>
        <row r="826">
          <cell r="B826">
            <v>231032</v>
          </cell>
          <cell r="C826" t="str">
            <v>АЛО; Стационар</v>
          </cell>
          <cell r="D826" t="str">
            <v>КР ДСМ-88</v>
          </cell>
          <cell r="E826">
            <v>44428</v>
          </cell>
          <cell r="F826" t="str">
            <v>ЛС</v>
          </cell>
          <cell r="G826">
            <v>461</v>
          </cell>
          <cell r="H826" t="str">
            <v>Рифампицин и Изониазид</v>
          </cell>
          <cell r="J826" t="str">
            <v>таблетка 150 мг/75 мг</v>
          </cell>
          <cell r="K826" t="str">
            <v>таблетка</v>
          </cell>
        </row>
        <row r="827">
          <cell r="B827">
            <v>231033</v>
          </cell>
          <cell r="C827" t="str">
            <v>АЛО; Стационар</v>
          </cell>
          <cell r="D827" t="str">
            <v>КР ДСМ-88</v>
          </cell>
          <cell r="E827">
            <v>44428</v>
          </cell>
          <cell r="F827" t="str">
            <v>ЛС</v>
          </cell>
          <cell r="G827">
            <v>462</v>
          </cell>
          <cell r="H827" t="str">
            <v>Рифампицин, Пиразинамид, Этамбутол и Изониазид</v>
          </cell>
          <cell r="J827" t="str">
            <v>таблетка 150 мг/400 мг/275 мг/75 мг</v>
          </cell>
          <cell r="K827" t="str">
            <v>таблетка</v>
          </cell>
        </row>
        <row r="828">
          <cell r="B828">
            <v>231034</v>
          </cell>
          <cell r="C828" t="str">
            <v>Стационар</v>
          </cell>
          <cell r="D828" t="str">
            <v>КР ДСМ-88</v>
          </cell>
          <cell r="E828">
            <v>44428</v>
          </cell>
          <cell r="F828" t="str">
            <v>ЛС</v>
          </cell>
          <cell r="G828">
            <v>283</v>
          </cell>
          <cell r="H828" t="str">
            <v>Розувастатин</v>
          </cell>
          <cell r="J828" t="str">
            <v>таблетка 10 мг</v>
          </cell>
          <cell r="K828" t="str">
            <v>таблетка</v>
          </cell>
        </row>
        <row r="829">
          <cell r="B829">
            <v>231035</v>
          </cell>
          <cell r="C829" t="str">
            <v>Стационар</v>
          </cell>
          <cell r="D829" t="str">
            <v>КР ДСМ-88</v>
          </cell>
          <cell r="E829">
            <v>44428</v>
          </cell>
          <cell r="F829" t="str">
            <v>ЛС</v>
          </cell>
          <cell r="G829">
            <v>284</v>
          </cell>
          <cell r="H829" t="str">
            <v>Розувастатин</v>
          </cell>
          <cell r="J829" t="str">
            <v>таблетка 20 мг</v>
          </cell>
          <cell r="K829" t="str">
            <v>таблетка</v>
          </cell>
        </row>
        <row r="830">
          <cell r="B830">
            <v>231036</v>
          </cell>
          <cell r="C830" t="str">
            <v>Стационар</v>
          </cell>
          <cell r="D830" t="str">
            <v>КР ДСМ-88</v>
          </cell>
          <cell r="E830">
            <v>44428</v>
          </cell>
          <cell r="F830" t="str">
            <v>ЛС</v>
          </cell>
          <cell r="G830">
            <v>808</v>
          </cell>
          <cell r="H830" t="str">
            <v>Рокурония бромид</v>
          </cell>
          <cell r="J830" t="str">
            <v>раствор для внутривенного введения 10 мг/мл, 5 мл</v>
          </cell>
          <cell r="K830" t="str">
            <v>флакон</v>
          </cell>
        </row>
        <row r="831">
          <cell r="B831">
            <v>231037</v>
          </cell>
          <cell r="C831" t="str">
            <v>Стационар</v>
          </cell>
          <cell r="D831" t="str">
            <v>КР ДСМ-88</v>
          </cell>
          <cell r="E831">
            <v>44428</v>
          </cell>
          <cell r="F831" t="str">
            <v>ЛС</v>
          </cell>
          <cell r="G831">
            <v>152</v>
          </cell>
          <cell r="H831" t="str">
            <v>Ромиплостим</v>
          </cell>
          <cell r="J831" t="str">
            <v>порошок для приготовления раствора для подкожного введения, 250 мкг №1</v>
          </cell>
          <cell r="K831" t="str">
            <v>флакон</v>
          </cell>
        </row>
        <row r="832">
          <cell r="B832">
            <v>231038</v>
          </cell>
          <cell r="C832" t="str">
            <v>Стационар</v>
          </cell>
          <cell r="D832" t="str">
            <v>КР ДСМ-88</v>
          </cell>
          <cell r="E832">
            <v>44428</v>
          </cell>
          <cell r="F832" t="str">
            <v>ЛС</v>
          </cell>
          <cell r="G832">
            <v>833</v>
          </cell>
          <cell r="H832" t="str">
            <v>Ропивакаин</v>
          </cell>
          <cell r="J832" t="str">
            <v>раствор для инъекций 2 мг/мл 20 мл</v>
          </cell>
          <cell r="K832" t="str">
            <v>ампула</v>
          </cell>
        </row>
        <row r="833">
          <cell r="B833">
            <v>231039</v>
          </cell>
          <cell r="C833" t="str">
            <v>Стационар</v>
          </cell>
          <cell r="D833" t="str">
            <v>КР ДСМ-88</v>
          </cell>
          <cell r="E833">
            <v>44428</v>
          </cell>
          <cell r="F833" t="str">
            <v>ЛС</v>
          </cell>
          <cell r="G833">
            <v>834</v>
          </cell>
          <cell r="H833" t="str">
            <v>Ропивакаин</v>
          </cell>
          <cell r="J833" t="str">
            <v>раствор для инъекций 7,5 мг/мл 10 мл</v>
          </cell>
          <cell r="K833" t="str">
            <v>ампула</v>
          </cell>
        </row>
        <row r="834">
          <cell r="B834">
            <v>231040</v>
          </cell>
          <cell r="C834" t="str">
            <v>Стационар</v>
          </cell>
          <cell r="D834" t="str">
            <v>КР ДСМ-88</v>
          </cell>
          <cell r="E834">
            <v>44428</v>
          </cell>
          <cell r="F834" t="str">
            <v>ЛС</v>
          </cell>
          <cell r="G834">
            <v>835</v>
          </cell>
          <cell r="H834" t="str">
            <v>Ропивакаин</v>
          </cell>
          <cell r="J834" t="str">
            <v>раствор для инъекций 10 мг/мл 10 мл</v>
          </cell>
          <cell r="K834" t="str">
            <v>ампула</v>
          </cell>
        </row>
        <row r="835">
          <cell r="B835">
            <v>231041</v>
          </cell>
          <cell r="C835" t="str">
            <v>АЛО; Стационар</v>
          </cell>
          <cell r="D835" t="str">
            <v>КР ДСМ-88</v>
          </cell>
          <cell r="E835">
            <v>44428</v>
          </cell>
          <cell r="F835" t="str">
            <v>ЛС</v>
          </cell>
          <cell r="G835">
            <v>1002</v>
          </cell>
          <cell r="H835" t="str">
            <v>Рофлумиласт</v>
          </cell>
          <cell r="J835" t="str">
            <v>таблетка 0,5 мг</v>
          </cell>
          <cell r="K835" t="str">
            <v>таблетка</v>
          </cell>
        </row>
        <row r="836">
          <cell r="B836">
            <v>231045</v>
          </cell>
          <cell r="C836" t="str">
            <v>Стационар</v>
          </cell>
          <cell r="D836" t="str">
            <v>КР ДСМ-88</v>
          </cell>
          <cell r="E836">
            <v>44428</v>
          </cell>
          <cell r="F836" t="str">
            <v>ЛС</v>
          </cell>
          <cell r="G836">
            <v>419</v>
          </cell>
          <cell r="H836" t="str">
            <v>Офлоксацин</v>
          </cell>
          <cell r="J836" t="str">
            <v>раствор для инфузий 200 мг/100 мл</v>
          </cell>
          <cell r="K836" t="str">
            <v>флакон/ бутылка</v>
          </cell>
        </row>
        <row r="837">
          <cell r="B837">
            <v>231046</v>
          </cell>
          <cell r="C837" t="str">
            <v>АЛО; Стационар</v>
          </cell>
          <cell r="D837" t="str">
            <v>КР ДСМ-88</v>
          </cell>
          <cell r="E837">
            <v>44428</v>
          </cell>
          <cell r="F837" t="str">
            <v>ЛС</v>
          </cell>
          <cell r="G837">
            <v>1023</v>
          </cell>
          <cell r="H837" t="str">
            <v>Офлоксацин</v>
          </cell>
          <cell r="J837" t="str">
            <v>капли глазные 0,3%</v>
          </cell>
          <cell r="K837" t="str">
            <v>флакон</v>
          </cell>
        </row>
        <row r="838">
          <cell r="B838">
            <v>231047</v>
          </cell>
          <cell r="C838" t="str">
            <v>Стационар</v>
          </cell>
          <cell r="D838" t="str">
            <v>КР ДСМ-88</v>
          </cell>
          <cell r="E838">
            <v>44428</v>
          </cell>
          <cell r="F838" t="str">
            <v>ЛС</v>
          </cell>
          <cell r="G838">
            <v>667</v>
          </cell>
          <cell r="H838" t="str">
            <v>Пазопаниб</v>
          </cell>
          <cell r="J838" t="str">
            <v>таблетка 400 мг</v>
          </cell>
          <cell r="K838" t="str">
            <v>таблетка</v>
          </cell>
        </row>
        <row r="839">
          <cell r="B839">
            <v>231049</v>
          </cell>
          <cell r="C839" t="str">
            <v>Стационар</v>
          </cell>
          <cell r="D839" t="str">
            <v>КР ДСМ-88</v>
          </cell>
          <cell r="E839">
            <v>44428</v>
          </cell>
          <cell r="F839" t="str">
            <v>ЛС</v>
          </cell>
          <cell r="G839">
            <v>611</v>
          </cell>
          <cell r="H839" t="str">
            <v>Паклитаксел</v>
          </cell>
          <cell r="J839" t="str">
            <v>концентрат для приготовления раствора для инфузий, 30 мг/5 мл (в комплекте с системами, не содержащими ПВХ)</v>
          </cell>
          <cell r="K839" t="str">
            <v>флакон</v>
          </cell>
        </row>
        <row r="840">
          <cell r="B840">
            <v>231050</v>
          </cell>
          <cell r="C840" t="str">
            <v>Стационар</v>
          </cell>
          <cell r="D840" t="str">
            <v>КР ДСМ-88</v>
          </cell>
          <cell r="E840">
            <v>44428</v>
          </cell>
          <cell r="F840" t="str">
            <v>ЛС</v>
          </cell>
          <cell r="G840">
            <v>613</v>
          </cell>
          <cell r="H840" t="str">
            <v>Паклитаксел</v>
          </cell>
          <cell r="J840" t="str">
            <v>концентрат для приготовления раствора для инфузий, 100 мг (в комплекте с системами, не содержащими поливинилхлорид (далее - ПВХ)</v>
          </cell>
          <cell r="K840" t="str">
            <v>флакон</v>
          </cell>
        </row>
        <row r="841">
          <cell r="B841">
            <v>231051</v>
          </cell>
          <cell r="C841" t="str">
            <v>Стационар</v>
          </cell>
          <cell r="D841" t="str">
            <v>КР ДСМ-88</v>
          </cell>
          <cell r="E841">
            <v>44428</v>
          </cell>
          <cell r="F841" t="str">
            <v>ЛС</v>
          </cell>
          <cell r="G841">
            <v>614</v>
          </cell>
          <cell r="H841" t="str">
            <v>Паклитаксел</v>
          </cell>
          <cell r="J841" t="str">
            <v>концентрат для приготовления раствора для инфузий, 300 мг/50 мл (в комплекте с системами не содержащими ПВХ)</v>
          </cell>
          <cell r="K841" t="str">
            <v>флакон</v>
          </cell>
        </row>
        <row r="842">
          <cell r="B842">
            <v>231053</v>
          </cell>
          <cell r="C842" t="str">
            <v>Стационар</v>
          </cell>
          <cell r="D842" t="str">
            <v>КР ДСМ-88</v>
          </cell>
          <cell r="E842">
            <v>44428</v>
          </cell>
          <cell r="F842" t="str">
            <v>ЛС</v>
          </cell>
          <cell r="G842">
            <v>686</v>
          </cell>
          <cell r="H842" t="str">
            <v>Палбоциклиб</v>
          </cell>
          <cell r="J842" t="str">
            <v>капсула 100 мг</v>
          </cell>
          <cell r="K842" t="str">
            <v>капсула</v>
          </cell>
        </row>
        <row r="843">
          <cell r="B843">
            <v>231054</v>
          </cell>
          <cell r="C843" t="str">
            <v>Стационар</v>
          </cell>
          <cell r="D843" t="str">
            <v>КР ДСМ-88</v>
          </cell>
          <cell r="E843">
            <v>44428</v>
          </cell>
          <cell r="F843" t="str">
            <v>ЛС</v>
          </cell>
          <cell r="G843">
            <v>687</v>
          </cell>
          <cell r="H843" t="str">
            <v>Палбоциклиб</v>
          </cell>
          <cell r="J843" t="str">
            <v>капсула 125 мг</v>
          </cell>
          <cell r="K843" t="str">
            <v>капсула</v>
          </cell>
        </row>
        <row r="844">
          <cell r="B844">
            <v>231058</v>
          </cell>
          <cell r="C844" t="str">
            <v>АЛО; Стационар</v>
          </cell>
          <cell r="D844" t="str">
            <v>КР ДСМ-88</v>
          </cell>
          <cell r="E844">
            <v>44428</v>
          </cell>
          <cell r="F844" t="str">
            <v>ЛС</v>
          </cell>
          <cell r="G844">
            <v>920</v>
          </cell>
          <cell r="H844" t="str">
            <v>Палиперидон</v>
          </cell>
          <cell r="J844" t="str">
            <v>таблетка 9 мг</v>
          </cell>
          <cell r="K844" t="str">
            <v>таблетка</v>
          </cell>
        </row>
        <row r="845">
          <cell r="B845">
            <v>231064</v>
          </cell>
          <cell r="C845" t="str">
            <v>Стационар</v>
          </cell>
          <cell r="D845" t="str">
            <v>КР ДСМ-88</v>
          </cell>
          <cell r="E845">
            <v>44428</v>
          </cell>
          <cell r="F845" t="str">
            <v>ЛС</v>
          </cell>
          <cell r="G845">
            <v>812</v>
          </cell>
          <cell r="H845" t="str">
            <v>Памидроновая кислота</v>
          </cell>
          <cell r="J845" t="str">
            <v>концентрат для приготовления раствора для инфузий 3 мг 10 мл</v>
          </cell>
          <cell r="K845" t="str">
            <v>флакон</v>
          </cell>
        </row>
        <row r="846">
          <cell r="B846">
            <v>231065</v>
          </cell>
          <cell r="C846" t="str">
            <v>Стационар</v>
          </cell>
          <cell r="D846" t="str">
            <v>КР ДСМ-88</v>
          </cell>
          <cell r="E846">
            <v>44428</v>
          </cell>
          <cell r="F846" t="str">
            <v>ЛС</v>
          </cell>
          <cell r="G846">
            <v>813</v>
          </cell>
          <cell r="H846" t="str">
            <v>Памидроновая кислота</v>
          </cell>
          <cell r="J846" t="str">
            <v>концентрат для приготовления раствора для инфузий 90 мг, 30 мл</v>
          </cell>
          <cell r="K846" t="str">
            <v>флакон</v>
          </cell>
        </row>
        <row r="847">
          <cell r="B847">
            <v>231066</v>
          </cell>
          <cell r="C847" t="str">
            <v>Стационар</v>
          </cell>
          <cell r="D847" t="str">
            <v>КР ДСМ-88</v>
          </cell>
          <cell r="E847">
            <v>44428</v>
          </cell>
          <cell r="F847" t="str">
            <v>ЛС</v>
          </cell>
          <cell r="G847">
            <v>639</v>
          </cell>
          <cell r="H847" t="str">
            <v>Панитумумаб</v>
          </cell>
          <cell r="J847" t="str">
            <v>концентрат для приготовления раствора для инфузий 20 мг/мл (100 мг/5 мл)</v>
          </cell>
          <cell r="K847" t="str">
            <v>флакон</v>
          </cell>
        </row>
        <row r="848">
          <cell r="B848">
            <v>231067</v>
          </cell>
          <cell r="C848" t="str">
            <v>Стационар</v>
          </cell>
          <cell r="D848" t="str">
            <v>КР ДСМ-88</v>
          </cell>
          <cell r="E848">
            <v>44428</v>
          </cell>
          <cell r="F848" t="str">
            <v>ЛС</v>
          </cell>
          <cell r="G848">
            <v>6</v>
          </cell>
          <cell r="H848" t="str">
            <v>Пантопразол</v>
          </cell>
          <cell r="J848" t="str">
            <v>таблетка 20 мг</v>
          </cell>
          <cell r="K848" t="str">
            <v>таблетка</v>
          </cell>
        </row>
        <row r="849">
          <cell r="B849">
            <v>231068</v>
          </cell>
          <cell r="C849" t="str">
            <v>Стационар</v>
          </cell>
          <cell r="D849" t="str">
            <v>КР ДСМ-88</v>
          </cell>
          <cell r="E849">
            <v>44428</v>
          </cell>
          <cell r="F849" t="str">
            <v>ЛС</v>
          </cell>
          <cell r="G849">
            <v>7</v>
          </cell>
          <cell r="H849" t="str">
            <v>Пантопразол</v>
          </cell>
          <cell r="J849" t="str">
            <v>таблетка 40 мг</v>
          </cell>
          <cell r="K849" t="str">
            <v>таблетка</v>
          </cell>
        </row>
        <row r="850">
          <cell r="B850">
            <v>231069</v>
          </cell>
          <cell r="C850" t="str">
            <v>АЛО; Стационар</v>
          </cell>
          <cell r="D850" t="str">
            <v>КР ДСМ-88</v>
          </cell>
          <cell r="E850">
            <v>44428</v>
          </cell>
          <cell r="F850" t="str">
            <v>ЛС</v>
          </cell>
          <cell r="G850">
            <v>847</v>
          </cell>
          <cell r="H850" t="str">
            <v>Парацетамол</v>
          </cell>
          <cell r="J850" t="str">
            <v>суспензия для приема внутрь 120 мг/5 мл, 100 мл</v>
          </cell>
          <cell r="K850" t="str">
            <v>бутылка / флакон</v>
          </cell>
        </row>
        <row r="851">
          <cell r="B851">
            <v>231070</v>
          </cell>
          <cell r="C851" t="str">
            <v>АЛО; Стационар</v>
          </cell>
          <cell r="D851" t="str">
            <v>КР ДСМ-88</v>
          </cell>
          <cell r="E851">
            <v>44428</v>
          </cell>
          <cell r="F851" t="str">
            <v>ЛС</v>
          </cell>
          <cell r="G851">
            <v>848</v>
          </cell>
          <cell r="H851" t="str">
            <v>Парацетамол</v>
          </cell>
          <cell r="J851" t="str">
            <v>суспензия для приема внутрь 250 мг/5 мл 100 мл</v>
          </cell>
          <cell r="K851" t="str">
            <v>флакон</v>
          </cell>
        </row>
        <row r="852">
          <cell r="B852">
            <v>231071</v>
          </cell>
          <cell r="C852" t="str">
            <v>АЛО; Стационар</v>
          </cell>
          <cell r="D852" t="str">
            <v>КР ДСМ-88</v>
          </cell>
          <cell r="E852">
            <v>44428</v>
          </cell>
          <cell r="F852" t="str">
            <v>ЛС</v>
          </cell>
          <cell r="G852">
            <v>849</v>
          </cell>
          <cell r="H852" t="str">
            <v>Парацетамол</v>
          </cell>
          <cell r="J852" t="str">
            <v>таблетка 200 мг</v>
          </cell>
          <cell r="K852" t="str">
            <v>таблетка</v>
          </cell>
        </row>
        <row r="853">
          <cell r="B853">
            <v>231072</v>
          </cell>
          <cell r="C853" t="str">
            <v>АЛО; Стационар</v>
          </cell>
          <cell r="D853" t="str">
            <v>КР ДСМ-88</v>
          </cell>
          <cell r="E853">
            <v>44428</v>
          </cell>
          <cell r="F853" t="str">
            <v>ЛС</v>
          </cell>
          <cell r="G853">
            <v>850</v>
          </cell>
          <cell r="H853" t="str">
            <v>Парацетамол</v>
          </cell>
          <cell r="J853" t="str">
            <v>таблетка 500 мг</v>
          </cell>
          <cell r="K853" t="str">
            <v>таблетка</v>
          </cell>
        </row>
        <row r="854">
          <cell r="B854">
            <v>231073</v>
          </cell>
          <cell r="C854" t="str">
            <v>АЛО; Стационар</v>
          </cell>
          <cell r="D854" t="str">
            <v>КР ДСМ-88</v>
          </cell>
          <cell r="E854">
            <v>44428</v>
          </cell>
          <cell r="F854" t="str">
            <v>ЛС</v>
          </cell>
          <cell r="G854">
            <v>851</v>
          </cell>
          <cell r="H854" t="str">
            <v>Парацетамол</v>
          </cell>
          <cell r="J854" t="str">
            <v>суппозиторий ректальный 80 мг, 100 мг</v>
          </cell>
          <cell r="K854" t="str">
            <v>суппозиторий</v>
          </cell>
        </row>
        <row r="855">
          <cell r="B855">
            <v>231074</v>
          </cell>
          <cell r="C855" t="str">
            <v>АЛО; Стационар</v>
          </cell>
          <cell r="D855" t="str">
            <v>КР ДСМ-88</v>
          </cell>
          <cell r="E855">
            <v>44428</v>
          </cell>
          <cell r="F855" t="str">
            <v>ЛС</v>
          </cell>
          <cell r="G855">
            <v>852</v>
          </cell>
          <cell r="H855" t="str">
            <v>Парацетамол</v>
          </cell>
          <cell r="J855" t="str">
            <v>суппозиторий ректальный 250мг</v>
          </cell>
          <cell r="K855" t="str">
            <v>суппозиторий</v>
          </cell>
        </row>
        <row r="856">
          <cell r="B856">
            <v>231077</v>
          </cell>
          <cell r="C856" t="str">
            <v>Стационар</v>
          </cell>
          <cell r="D856" t="str">
            <v>КР ДСМ-88</v>
          </cell>
          <cell r="E856">
            <v>44428</v>
          </cell>
          <cell r="F856" t="str">
            <v>МИ</v>
          </cell>
          <cell r="G856">
            <v>323</v>
          </cell>
          <cell r="H856" t="str">
            <v xml:space="preserve">Пеленка многослойная, одноразовая нестерильная </v>
          </cell>
          <cell r="J856" t="str">
            <v>из нетканого материала 60х60 см</v>
          </cell>
          <cell r="K856" t="str">
            <v>штука</v>
          </cell>
        </row>
        <row r="857">
          <cell r="B857">
            <v>231078</v>
          </cell>
          <cell r="C857" t="str">
            <v>Стационар</v>
          </cell>
          <cell r="D857" t="str">
            <v>КР ДСМ-88</v>
          </cell>
          <cell r="E857">
            <v>44428</v>
          </cell>
          <cell r="F857" t="str">
            <v>МИ</v>
          </cell>
          <cell r="G857">
            <v>427</v>
          </cell>
          <cell r="H857" t="str">
            <v>Пеленка с липким краем 0,7*0,8 стерильная</v>
          </cell>
          <cell r="J857" t="str">
            <v>плотность 25 грамм/кв.м. из нетканого материала одноразовый стерильный</v>
          </cell>
          <cell r="K857" t="str">
            <v>штука</v>
          </cell>
        </row>
        <row r="858">
          <cell r="B858">
            <v>231079</v>
          </cell>
          <cell r="C858" t="str">
            <v>Стационар</v>
          </cell>
          <cell r="D858" t="str">
            <v>КР ДСМ-88</v>
          </cell>
          <cell r="E858">
            <v>44428</v>
          </cell>
          <cell r="F858" t="str">
            <v>МИ</v>
          </cell>
          <cell r="G858">
            <v>430</v>
          </cell>
          <cell r="H858" t="str">
            <v>Пеленка с липким краем 140*80 см стерильная</v>
          </cell>
          <cell r="J858" t="str">
            <v>плотность 25 грамм/кв.м. из нетканого материала одноразовый стерильный</v>
          </cell>
          <cell r="K858" t="str">
            <v>штука</v>
          </cell>
        </row>
        <row r="859">
          <cell r="B859">
            <v>231080</v>
          </cell>
          <cell r="C859" t="str">
            <v>Стационар</v>
          </cell>
          <cell r="D859" t="str">
            <v>КР ДСМ-88</v>
          </cell>
          <cell r="E859">
            <v>44428</v>
          </cell>
          <cell r="F859" t="str">
            <v>МИ</v>
          </cell>
          <cell r="G859">
            <v>414</v>
          </cell>
          <cell r="H859" t="str">
            <v>Пеленка с липким краем 70*80 см стерильная</v>
          </cell>
          <cell r="J859" t="str">
            <v>плотность 40 грамм/кв.м. из нетканого материала одноразовый стерильный</v>
          </cell>
          <cell r="K859" t="str">
            <v>штука</v>
          </cell>
        </row>
        <row r="860">
          <cell r="B860">
            <v>231081</v>
          </cell>
          <cell r="C860" t="str">
            <v>Стационар</v>
          </cell>
          <cell r="D860" t="str">
            <v>КР ДСМ-88</v>
          </cell>
          <cell r="E860">
            <v>44428</v>
          </cell>
          <cell r="F860" t="str">
            <v>ЛС</v>
          </cell>
          <cell r="G860">
            <v>646</v>
          </cell>
          <cell r="H860" t="str">
            <v>Пембролизумаб</v>
          </cell>
          <cell r="J860" t="str">
            <v>раствор для внутривенных инфузий/концентрат для приготовления раствора для инфузий 25 мг/мл</v>
          </cell>
          <cell r="K860" t="str">
            <v>флакон</v>
          </cell>
        </row>
        <row r="861">
          <cell r="B861">
            <v>231082</v>
          </cell>
          <cell r="C861" t="str">
            <v>Стационар</v>
          </cell>
          <cell r="D861" t="str">
            <v>КР ДСМ-88</v>
          </cell>
          <cell r="E861">
            <v>44428</v>
          </cell>
          <cell r="F861" t="str">
            <v>ЛС</v>
          </cell>
          <cell r="G861">
            <v>597</v>
          </cell>
          <cell r="H861" t="str">
            <v>Пеметрексед</v>
          </cell>
          <cell r="J861" t="str">
            <v>лиофилизат для приготовления раствора для инфузий, 100 мг</v>
          </cell>
          <cell r="K861" t="str">
            <v>флакон</v>
          </cell>
        </row>
        <row r="862">
          <cell r="B862">
            <v>231083</v>
          </cell>
          <cell r="C862" t="str">
            <v>Стационар</v>
          </cell>
          <cell r="D862" t="str">
            <v>КР ДСМ-88</v>
          </cell>
          <cell r="E862">
            <v>44428</v>
          </cell>
          <cell r="F862" t="str">
            <v>ЛС</v>
          </cell>
          <cell r="G862">
            <v>598</v>
          </cell>
          <cell r="H862" t="str">
            <v>Пеметрексед</v>
          </cell>
          <cell r="J862" t="str">
            <v>лиофилизат для приготовления раствора для инфузий, 500 мг</v>
          </cell>
          <cell r="K862" t="str">
            <v>флакон</v>
          </cell>
        </row>
        <row r="863">
          <cell r="B863">
            <v>231084</v>
          </cell>
          <cell r="C863" t="str">
            <v>АЛО; Стационар</v>
          </cell>
          <cell r="D863" t="str">
            <v>КР ДСМ-88</v>
          </cell>
          <cell r="E863">
            <v>44428</v>
          </cell>
          <cell r="F863" t="str">
            <v>ЛС</v>
          </cell>
          <cell r="G863">
            <v>804</v>
          </cell>
          <cell r="H863" t="str">
            <v>Пеницилламин</v>
          </cell>
          <cell r="J863" t="str">
            <v>таблетка/капсула 250 мг</v>
          </cell>
          <cell r="K863" t="str">
            <v>таблетка/ капсула</v>
          </cell>
        </row>
        <row r="864">
          <cell r="B864">
            <v>231086</v>
          </cell>
          <cell r="C864" t="str">
            <v>АЛО; Стационар</v>
          </cell>
          <cell r="D864" t="str">
            <v>КР ДСМ-88</v>
          </cell>
          <cell r="E864">
            <v>44428</v>
          </cell>
          <cell r="F864" t="str">
            <v>ЛС</v>
          </cell>
          <cell r="G864">
            <v>256</v>
          </cell>
          <cell r="H864" t="str">
            <v>Периндоприл</v>
          </cell>
          <cell r="J864" t="str">
            <v>таблетка 4 мг</v>
          </cell>
          <cell r="K864" t="str">
            <v>таблетка</v>
          </cell>
        </row>
        <row r="865">
          <cell r="B865">
            <v>231087</v>
          </cell>
          <cell r="C865" t="str">
            <v>АЛО; Стационар</v>
          </cell>
          <cell r="D865" t="str">
            <v>КР ДСМ-88</v>
          </cell>
          <cell r="E865">
            <v>44428</v>
          </cell>
          <cell r="F865" t="str">
            <v>ЛС</v>
          </cell>
          <cell r="G865">
            <v>257</v>
          </cell>
          <cell r="H865" t="str">
            <v>Периндоприл</v>
          </cell>
          <cell r="J865" t="str">
            <v>таблетка 8 мг</v>
          </cell>
          <cell r="K865" t="str">
            <v>таблетка</v>
          </cell>
        </row>
        <row r="866">
          <cell r="B866">
            <v>231089</v>
          </cell>
          <cell r="C866" t="str">
            <v>Стационар</v>
          </cell>
          <cell r="D866" t="str">
            <v>КР ДСМ-88</v>
          </cell>
          <cell r="E866">
            <v>44428</v>
          </cell>
          <cell r="F866" t="str">
            <v>ЛС</v>
          </cell>
          <cell r="G866">
            <v>642</v>
          </cell>
          <cell r="H866" t="str">
            <v>Пертузумаб</v>
          </cell>
          <cell r="J866" t="str">
            <v>концентрат для приготовления инфузионного раствора 420 мг/14 мл</v>
          </cell>
          <cell r="K866" t="str">
            <v>флакон</v>
          </cell>
        </row>
        <row r="867">
          <cell r="B867">
            <v>231090</v>
          </cell>
          <cell r="C867" t="str">
            <v>Стационар</v>
          </cell>
          <cell r="D867" t="str">
            <v>КР ДСМ-88</v>
          </cell>
          <cell r="E867">
            <v>44428</v>
          </cell>
          <cell r="F867" t="str">
            <v>МИ</v>
          </cell>
          <cell r="G867">
            <v>600</v>
          </cell>
          <cell r="H867" t="str">
            <v>Перчатки гинекологические (с высокими манжетами) латексные гладкие неопудренные стерильные, размер 6,5  в упаковке 1 пара, в коробке 50 пар</v>
          </cell>
          <cell r="J867" t="str">
            <v>Перчатки гинекологические (с высокими манжетами) латексные гладкие неопудренные стерильные, размер 6,5 в упаковке 1 пара, в коробке 50 пар.</v>
          </cell>
          <cell r="K867" t="str">
            <v>пара</v>
          </cell>
        </row>
        <row r="868">
          <cell r="B868">
            <v>231091</v>
          </cell>
          <cell r="C868" t="str">
            <v>Стационар</v>
          </cell>
          <cell r="D868" t="str">
            <v>КР ДСМ-88</v>
          </cell>
          <cell r="E868">
            <v>44428</v>
          </cell>
          <cell r="F868" t="str">
            <v>МИ</v>
          </cell>
          <cell r="G868">
            <v>600</v>
          </cell>
          <cell r="H868" t="str">
            <v>Перчатки гинекологические (с высокими манжетами) латексные гладкие неопудренные стерильные, размер 6.0 в упаковке 1 пара, в коробке 50 пар</v>
          </cell>
          <cell r="J868" t="str">
            <v>Перчатки гинекологические (с высокими манжетами) латексные гладкие неопудренные стерильные, размер 6.0 в упаковке 1 пара, в коробке 50 пар.</v>
          </cell>
          <cell r="K868" t="str">
            <v>пара</v>
          </cell>
        </row>
        <row r="869">
          <cell r="B869">
            <v>231092</v>
          </cell>
          <cell r="C869" t="str">
            <v>Стационар</v>
          </cell>
          <cell r="D869" t="str">
            <v>КР ДСМ-88</v>
          </cell>
          <cell r="E869">
            <v>44428</v>
          </cell>
          <cell r="F869" t="str">
            <v>МИ</v>
          </cell>
          <cell r="G869">
            <v>600</v>
          </cell>
          <cell r="H869" t="str">
            <v>Перчатки гинекологические (с высокими манжетами) латексные гладкие неопудренные стерильные, размер 7,0 в упаковке 1 пара, в коробке 50 пар</v>
          </cell>
          <cell r="J869" t="str">
            <v>Перчатки гинекологические (с высокими манжетами) латексные гладкие неопудренные стерильные, размер 7,0 в упаковке 1 пара, в коробке 50 пар.</v>
          </cell>
          <cell r="K869" t="str">
            <v>пара</v>
          </cell>
        </row>
        <row r="870">
          <cell r="B870">
            <v>231093</v>
          </cell>
          <cell r="C870" t="str">
            <v>Стационар</v>
          </cell>
          <cell r="D870" t="str">
            <v>КР ДСМ-88</v>
          </cell>
          <cell r="E870">
            <v>44428</v>
          </cell>
          <cell r="F870" t="str">
            <v>МИ</v>
          </cell>
          <cell r="G870">
            <v>600</v>
          </cell>
          <cell r="H870" t="str">
            <v>Перчатки гинекологические (с высокими манжетами) латексные гладкие неопудренные стерильные, размер 7,5 в упаковке 1 пара, в коробке 50 пар</v>
          </cell>
          <cell r="J870" t="str">
            <v>Перчатки гинекологические (с высокими манжетами) латексные гладкие неопудренные стерильные, размер 7,5 в упаковке 1 пара, в коробке 50 пар.</v>
          </cell>
          <cell r="K870" t="str">
            <v>пара</v>
          </cell>
        </row>
        <row r="871">
          <cell r="B871">
            <v>231094</v>
          </cell>
          <cell r="C871" t="str">
            <v>Стационар</v>
          </cell>
          <cell r="D871" t="str">
            <v>КР ДСМ-88</v>
          </cell>
          <cell r="E871">
            <v>44428</v>
          </cell>
          <cell r="F871" t="str">
            <v>МИ</v>
          </cell>
          <cell r="G871">
            <v>600</v>
          </cell>
          <cell r="H871" t="str">
            <v>Перчатки гинекологические (с высокими манжетами) латексные гладкие неопудренные стерильные, размер 8,0 в упаковке 1 пара, в коробке 50 пар</v>
          </cell>
          <cell r="J871" t="str">
            <v>Перчатки гинекологические (с высокими манжетами) латексные гладкие неопудренные стерильные, размер 8,0 в упаковке 1 пара, в коробке 50 пар.</v>
          </cell>
          <cell r="K871" t="str">
            <v>пара</v>
          </cell>
        </row>
        <row r="872">
          <cell r="B872">
            <v>231095</v>
          </cell>
          <cell r="C872" t="str">
            <v>Стационар</v>
          </cell>
          <cell r="D872" t="str">
            <v>КР ДСМ-88</v>
          </cell>
          <cell r="E872">
            <v>44428</v>
          </cell>
          <cell r="F872" t="str">
            <v>МИ</v>
          </cell>
          <cell r="G872">
            <v>600</v>
          </cell>
          <cell r="H872" t="str">
            <v>Перчатки гинекологические (с высокими манжетами) латексные гладкие неопудренные стерильные, размер 8,5 в упаковке 1 пара, в коробке 50 пар</v>
          </cell>
          <cell r="J872" t="str">
            <v>Перчатки гинекологические (с высокими манжетами) латексные гладкие неопудренные стерильные, размер 8,5 в упаковке 1 пара, в коробке 50 пар.</v>
          </cell>
          <cell r="K872" t="str">
            <v>пара</v>
          </cell>
        </row>
        <row r="873">
          <cell r="B873">
            <v>231096</v>
          </cell>
          <cell r="C873" t="str">
            <v>Стационар</v>
          </cell>
          <cell r="D873" t="str">
            <v>КР ДСМ-88</v>
          </cell>
          <cell r="E873">
            <v>44428</v>
          </cell>
          <cell r="F873" t="str">
            <v>МИ</v>
          </cell>
          <cell r="G873">
            <v>600</v>
          </cell>
          <cell r="H873" t="str">
            <v>Перчатки гинекологические (с высокими манжетами) латексные гладкие неопудренные стерильные, размер 9,0 в упаковке 1 пара, в коробке 50 пар</v>
          </cell>
          <cell r="J873" t="str">
            <v>Перчатки гинекологические (с высокими манжетами) латексные гладкие неопудренные стерильные, размер 9,0 в упаковке 1 пара, в коробке 50 пар.</v>
          </cell>
          <cell r="K873" t="str">
            <v>пара</v>
          </cell>
        </row>
        <row r="874">
          <cell r="B874">
            <v>231097</v>
          </cell>
          <cell r="C874" t="str">
            <v>Стационар</v>
          </cell>
          <cell r="D874" t="str">
            <v>КР ДСМ-88</v>
          </cell>
          <cell r="E874">
            <v>44428</v>
          </cell>
          <cell r="F874" t="str">
            <v>МИ</v>
          </cell>
          <cell r="G874">
            <v>341</v>
          </cell>
          <cell r="H874" t="str">
            <v>Перчатки диагностические латексные гладкие опудренные нестерильные</v>
          </cell>
          <cell r="J874" t="str">
            <v>размерами: 5-6 (XS)</v>
          </cell>
          <cell r="K874" t="str">
            <v>пара</v>
          </cell>
        </row>
        <row r="875">
          <cell r="B875">
            <v>231098</v>
          </cell>
          <cell r="C875" t="str">
            <v>Стационар</v>
          </cell>
          <cell r="D875" t="str">
            <v>КР ДСМ-88</v>
          </cell>
          <cell r="E875">
            <v>44428</v>
          </cell>
          <cell r="F875" t="str">
            <v>МИ</v>
          </cell>
          <cell r="G875">
            <v>342</v>
          </cell>
          <cell r="H875" t="str">
            <v>Перчатки диагностические латексные гладкие опудренные нестерильные</v>
          </cell>
          <cell r="J875" t="str">
            <v>размерами: 6-7 (S)</v>
          </cell>
          <cell r="K875" t="str">
            <v>пара</v>
          </cell>
        </row>
        <row r="876">
          <cell r="B876">
            <v>231099</v>
          </cell>
          <cell r="C876" t="str">
            <v>Стационар</v>
          </cell>
          <cell r="D876" t="str">
            <v>КР ДСМ-88</v>
          </cell>
          <cell r="E876">
            <v>44428</v>
          </cell>
          <cell r="F876" t="str">
            <v>МИ</v>
          </cell>
          <cell r="G876">
            <v>343</v>
          </cell>
          <cell r="H876" t="str">
            <v>Перчатки диагностические латексные гладкие опудренные нестерильные</v>
          </cell>
          <cell r="J876" t="str">
            <v>размерами: 7-8 (M)</v>
          </cell>
          <cell r="K876" t="str">
            <v>пара</v>
          </cell>
        </row>
        <row r="877">
          <cell r="B877">
            <v>231100</v>
          </cell>
          <cell r="C877" t="str">
            <v>Стационар</v>
          </cell>
          <cell r="D877" t="str">
            <v>КР ДСМ-88</v>
          </cell>
          <cell r="E877">
            <v>44428</v>
          </cell>
          <cell r="F877" t="str">
            <v>МИ</v>
          </cell>
          <cell r="G877">
            <v>344</v>
          </cell>
          <cell r="H877" t="str">
            <v>Перчатки диагностические латексные гладкие опудренные нестерильные</v>
          </cell>
          <cell r="J877" t="str">
            <v>размерами: 8-9 (L)</v>
          </cell>
          <cell r="K877" t="str">
            <v>пара</v>
          </cell>
        </row>
        <row r="878">
          <cell r="B878">
            <v>231101</v>
          </cell>
          <cell r="C878" t="str">
            <v>Стационар</v>
          </cell>
          <cell r="D878" t="str">
            <v>КР ДСМ-88</v>
          </cell>
          <cell r="E878">
            <v>44428</v>
          </cell>
          <cell r="F878" t="str">
            <v>МИ</v>
          </cell>
          <cell r="G878">
            <v>345</v>
          </cell>
          <cell r="H878" t="str">
            <v>Перчатки диагностические латексные гладкие опудренные нестерильные</v>
          </cell>
          <cell r="J878" t="str">
            <v>размерами: 9-10 (XL)</v>
          </cell>
          <cell r="K878" t="str">
            <v>пара</v>
          </cell>
        </row>
        <row r="879">
          <cell r="B879">
            <v>231102</v>
          </cell>
          <cell r="C879" t="str">
            <v>Стационар</v>
          </cell>
          <cell r="D879" t="str">
            <v>КР ДСМ-88</v>
          </cell>
          <cell r="E879">
            <v>44428</v>
          </cell>
          <cell r="F879" t="str">
            <v>МИ</v>
          </cell>
          <cell r="G879">
            <v>329</v>
          </cell>
          <cell r="H879" t="str">
            <v>Перчатки диагностические латексные гладкие опудренные стерильные</v>
          </cell>
          <cell r="J879" t="str">
            <v>размерами: 5-6 (XS)</v>
          </cell>
          <cell r="K879" t="str">
            <v>пара</v>
          </cell>
        </row>
        <row r="880">
          <cell r="B880">
            <v>231103</v>
          </cell>
          <cell r="C880" t="str">
            <v>Стационар</v>
          </cell>
          <cell r="D880" t="str">
            <v>КР ДСМ-88</v>
          </cell>
          <cell r="E880">
            <v>44428</v>
          </cell>
          <cell r="F880" t="str">
            <v>МИ</v>
          </cell>
          <cell r="G880">
            <v>330</v>
          </cell>
          <cell r="H880" t="str">
            <v>Перчатки диагностические латексные гладкие опудренные стерильные</v>
          </cell>
          <cell r="J880" t="str">
            <v>размерами: 6,5 (S)</v>
          </cell>
          <cell r="K880" t="str">
            <v>пара</v>
          </cell>
        </row>
        <row r="881">
          <cell r="B881">
            <v>231104</v>
          </cell>
          <cell r="C881" t="str">
            <v>Стационар</v>
          </cell>
          <cell r="D881" t="str">
            <v>КР ДСМ-88</v>
          </cell>
          <cell r="E881">
            <v>44428</v>
          </cell>
          <cell r="F881" t="str">
            <v>МИ</v>
          </cell>
          <cell r="G881">
            <v>331</v>
          </cell>
          <cell r="H881" t="str">
            <v>Перчатки диагностические латексные гладкие опудренные стерильные</v>
          </cell>
          <cell r="J881" t="str">
            <v>размерами: 7-7,5 (M)</v>
          </cell>
          <cell r="K881" t="str">
            <v>пара</v>
          </cell>
        </row>
        <row r="882">
          <cell r="B882">
            <v>231105</v>
          </cell>
          <cell r="C882" t="str">
            <v>Стационар</v>
          </cell>
          <cell r="D882" t="str">
            <v>КР ДСМ-88</v>
          </cell>
          <cell r="E882">
            <v>44428</v>
          </cell>
          <cell r="F882" t="str">
            <v>МИ</v>
          </cell>
          <cell r="G882">
            <v>332</v>
          </cell>
          <cell r="H882" t="str">
            <v>Перчатки диагностические латексные гладкие опудренные стерильные</v>
          </cell>
          <cell r="J882" t="str">
            <v>размерами: 8-8,5 (L)</v>
          </cell>
          <cell r="K882" t="str">
            <v>пара</v>
          </cell>
        </row>
        <row r="883">
          <cell r="B883">
            <v>231106</v>
          </cell>
          <cell r="C883" t="str">
            <v>Стационар</v>
          </cell>
          <cell r="D883" t="str">
            <v>КР ДСМ-88</v>
          </cell>
          <cell r="E883">
            <v>44428</v>
          </cell>
          <cell r="F883" t="str">
            <v>МИ</v>
          </cell>
          <cell r="G883">
            <v>333</v>
          </cell>
          <cell r="H883" t="str">
            <v>Перчатки диагностические латексные гладкие опудренные стерильные</v>
          </cell>
          <cell r="J883" t="str">
            <v>размерами: 9-10 (XL)</v>
          </cell>
          <cell r="K883" t="str">
            <v>пара</v>
          </cell>
        </row>
        <row r="884">
          <cell r="B884">
            <v>231107</v>
          </cell>
          <cell r="C884" t="str">
            <v>Стационар</v>
          </cell>
          <cell r="D884" t="str">
            <v>КР ДСМ-88</v>
          </cell>
          <cell r="E884">
            <v>44428</v>
          </cell>
          <cell r="F884" t="str">
            <v>МИ</v>
          </cell>
          <cell r="G884">
            <v>346</v>
          </cell>
          <cell r="H884" t="str">
            <v>Перчатки диагностические латексные текстурированные неопудренные нестерильные</v>
          </cell>
          <cell r="J884" t="str">
            <v>размерами: 5-6 (XS)</v>
          </cell>
          <cell r="K884" t="str">
            <v>пара</v>
          </cell>
        </row>
        <row r="885">
          <cell r="B885">
            <v>231108</v>
          </cell>
          <cell r="C885" t="str">
            <v>Стационар</v>
          </cell>
          <cell r="D885" t="str">
            <v>КР ДСМ-88</v>
          </cell>
          <cell r="E885">
            <v>44428</v>
          </cell>
          <cell r="F885" t="str">
            <v>МИ</v>
          </cell>
          <cell r="G885">
            <v>347</v>
          </cell>
          <cell r="H885" t="str">
            <v>Перчатки диагностические латексные текстурированные неопудренные нестерильные</v>
          </cell>
          <cell r="J885" t="str">
            <v>размерами: 6-7 (S)</v>
          </cell>
          <cell r="K885" t="str">
            <v>пара</v>
          </cell>
        </row>
        <row r="886">
          <cell r="B886">
            <v>231109</v>
          </cell>
          <cell r="C886" t="str">
            <v>Стационар</v>
          </cell>
          <cell r="D886" t="str">
            <v>КР ДСМ-88</v>
          </cell>
          <cell r="E886">
            <v>44428</v>
          </cell>
          <cell r="F886" t="str">
            <v>МИ</v>
          </cell>
          <cell r="G886">
            <v>348</v>
          </cell>
          <cell r="H886" t="str">
            <v>Перчатки диагностические латексные текстурированные неопудренные нестерильные</v>
          </cell>
          <cell r="J886" t="str">
            <v>размерами: 7-8 (M)</v>
          </cell>
          <cell r="K886" t="str">
            <v>пара</v>
          </cell>
        </row>
        <row r="887">
          <cell r="B887">
            <v>231110</v>
          </cell>
          <cell r="C887" t="str">
            <v>Стационар</v>
          </cell>
          <cell r="D887" t="str">
            <v>КР ДСМ-88</v>
          </cell>
          <cell r="E887">
            <v>44428</v>
          </cell>
          <cell r="F887" t="str">
            <v>МИ</v>
          </cell>
          <cell r="G887">
            <v>349</v>
          </cell>
          <cell r="H887" t="str">
            <v>Перчатки диагностические латексные текстурированные неопудренные нестерильные</v>
          </cell>
          <cell r="J887" t="str">
            <v>размерами: 8-9 (L)</v>
          </cell>
          <cell r="K887" t="str">
            <v>пара</v>
          </cell>
        </row>
        <row r="888">
          <cell r="B888">
            <v>231111</v>
          </cell>
          <cell r="C888" t="str">
            <v>Стационар</v>
          </cell>
          <cell r="D888" t="str">
            <v>КР ДСМ-88</v>
          </cell>
          <cell r="E888">
            <v>44428</v>
          </cell>
          <cell r="F888" t="str">
            <v>МИ</v>
          </cell>
          <cell r="G888">
            <v>350</v>
          </cell>
          <cell r="H888" t="str">
            <v>Перчатки диагностические латексные текстурированные неопудренные нестерильные</v>
          </cell>
          <cell r="J888" t="str">
            <v>размерами: 9-10 (XL)</v>
          </cell>
          <cell r="K888" t="str">
            <v>пара</v>
          </cell>
        </row>
        <row r="889">
          <cell r="B889">
            <v>231112</v>
          </cell>
          <cell r="C889" t="str">
            <v>Стационар</v>
          </cell>
          <cell r="D889" t="str">
            <v>КР ДСМ-88</v>
          </cell>
          <cell r="E889">
            <v>44428</v>
          </cell>
          <cell r="F889" t="str">
            <v>МИ</v>
          </cell>
          <cell r="G889">
            <v>324</v>
          </cell>
          <cell r="H889" t="str">
            <v>Перчатки диагностические латексные текстурированные неопудренные стерильные</v>
          </cell>
          <cell r="J889" t="str">
            <v>размерами: 5-6 (XS)</v>
          </cell>
          <cell r="K889" t="str">
            <v>пара</v>
          </cell>
        </row>
        <row r="890">
          <cell r="B890">
            <v>231113</v>
          </cell>
          <cell r="C890" t="str">
            <v>Стационар</v>
          </cell>
          <cell r="D890" t="str">
            <v>КР ДСМ-88</v>
          </cell>
          <cell r="E890">
            <v>44428</v>
          </cell>
          <cell r="F890" t="str">
            <v>МИ</v>
          </cell>
          <cell r="G890">
            <v>325</v>
          </cell>
          <cell r="H890" t="str">
            <v>Перчатки диагностические латексные текстурированные неопудренные стерильные</v>
          </cell>
          <cell r="J890" t="str">
            <v>размерами: 6,5 (S)</v>
          </cell>
          <cell r="K890" t="str">
            <v>пара</v>
          </cell>
        </row>
        <row r="891">
          <cell r="B891">
            <v>231114</v>
          </cell>
          <cell r="C891" t="str">
            <v>Стационар</v>
          </cell>
          <cell r="D891" t="str">
            <v>КР ДСМ-88</v>
          </cell>
          <cell r="E891">
            <v>44428</v>
          </cell>
          <cell r="F891" t="str">
            <v>МИ</v>
          </cell>
          <cell r="G891">
            <v>326</v>
          </cell>
          <cell r="H891" t="str">
            <v>Перчатки диагностические латексные текстурированные неопудренные стерильные</v>
          </cell>
          <cell r="J891" t="str">
            <v>размерами: 7-7,5 (M)</v>
          </cell>
          <cell r="K891" t="str">
            <v>пара</v>
          </cell>
        </row>
        <row r="892">
          <cell r="B892">
            <v>231115</v>
          </cell>
          <cell r="C892" t="str">
            <v>Стационар</v>
          </cell>
          <cell r="D892" t="str">
            <v>КР ДСМ-88</v>
          </cell>
          <cell r="E892">
            <v>44428</v>
          </cell>
          <cell r="F892" t="str">
            <v>МИ</v>
          </cell>
          <cell r="G892">
            <v>327</v>
          </cell>
          <cell r="H892" t="str">
            <v>Перчатки диагностические латексные текстурированные неопудренные стерильные</v>
          </cell>
          <cell r="J892" t="str">
            <v>размерами: 8-8,5 (L)</v>
          </cell>
          <cell r="K892" t="str">
            <v>пара</v>
          </cell>
        </row>
        <row r="893">
          <cell r="B893">
            <v>231116</v>
          </cell>
          <cell r="C893" t="str">
            <v>Стационар</v>
          </cell>
          <cell r="D893" t="str">
            <v>КР ДСМ-88</v>
          </cell>
          <cell r="E893">
            <v>44428</v>
          </cell>
          <cell r="F893" t="str">
            <v>МИ</v>
          </cell>
          <cell r="G893">
            <v>328</v>
          </cell>
          <cell r="H893" t="str">
            <v>Перчатки диагностические латексные текстурированные неопудренные стерильные</v>
          </cell>
          <cell r="J893" t="str">
            <v>размерами: 9-10 (XL)</v>
          </cell>
          <cell r="K893" t="str">
            <v>пара</v>
          </cell>
        </row>
        <row r="894">
          <cell r="B894">
            <v>231117</v>
          </cell>
          <cell r="C894" t="str">
            <v>Стационар</v>
          </cell>
          <cell r="D894" t="str">
            <v>КР ДСМ-88</v>
          </cell>
          <cell r="E894">
            <v>44428</v>
          </cell>
          <cell r="F894" t="str">
            <v>МИ</v>
          </cell>
          <cell r="G894">
            <v>351</v>
          </cell>
          <cell r="H894" t="str">
            <v xml:space="preserve">Перчатки диагностические нитриловые текстурированные неопудренные нестерильные </v>
          </cell>
          <cell r="J894" t="str">
            <v>размерами: 5-6 (XS)</v>
          </cell>
          <cell r="K894" t="str">
            <v>пара</v>
          </cell>
        </row>
        <row r="895">
          <cell r="B895">
            <v>231118</v>
          </cell>
          <cell r="C895" t="str">
            <v>Стационар</v>
          </cell>
          <cell r="D895" t="str">
            <v>КР ДСМ-88</v>
          </cell>
          <cell r="E895">
            <v>44428</v>
          </cell>
          <cell r="F895" t="str">
            <v>МИ</v>
          </cell>
          <cell r="G895">
            <v>352</v>
          </cell>
          <cell r="H895" t="str">
            <v xml:space="preserve">Перчатки диагностические нитриловые текстурированные неопудренные нестерильные </v>
          </cell>
          <cell r="J895" t="str">
            <v>размерами: 6-7 (S)</v>
          </cell>
          <cell r="K895" t="str">
            <v>пара</v>
          </cell>
        </row>
        <row r="896">
          <cell r="B896">
            <v>231119</v>
          </cell>
          <cell r="C896" t="str">
            <v>Стационар</v>
          </cell>
          <cell r="D896" t="str">
            <v>КР ДСМ-88</v>
          </cell>
          <cell r="E896">
            <v>44428</v>
          </cell>
          <cell r="F896" t="str">
            <v>МИ</v>
          </cell>
          <cell r="G896">
            <v>353</v>
          </cell>
          <cell r="H896" t="str">
            <v xml:space="preserve">Перчатки диагностические нитриловые текстурированные неопудренные нестерильные </v>
          </cell>
          <cell r="J896" t="str">
            <v>размерами: 7-8 (M)</v>
          </cell>
          <cell r="K896" t="str">
            <v>пара</v>
          </cell>
        </row>
        <row r="897">
          <cell r="B897">
            <v>231120</v>
          </cell>
          <cell r="C897" t="str">
            <v>Стационар</v>
          </cell>
          <cell r="D897" t="str">
            <v>КР ДСМ-88</v>
          </cell>
          <cell r="E897">
            <v>44428</v>
          </cell>
          <cell r="F897" t="str">
            <v>МИ</v>
          </cell>
          <cell r="G897">
            <v>354</v>
          </cell>
          <cell r="H897" t="str">
            <v xml:space="preserve">Перчатки диагностические нитриловые текстурированные неопудренные нестерильные </v>
          </cell>
          <cell r="J897" t="str">
            <v>размерами: 8-9 (L)</v>
          </cell>
          <cell r="K897" t="str">
            <v>пара</v>
          </cell>
        </row>
        <row r="898">
          <cell r="B898">
            <v>231121</v>
          </cell>
          <cell r="C898" t="str">
            <v>Стационар</v>
          </cell>
          <cell r="D898" t="str">
            <v>КР ДСМ-88</v>
          </cell>
          <cell r="E898">
            <v>44428</v>
          </cell>
          <cell r="F898" t="str">
            <v>МИ</v>
          </cell>
          <cell r="G898">
            <v>355</v>
          </cell>
          <cell r="H898" t="str">
            <v xml:space="preserve">Перчатки диагностические нитриловые текстурированные неопудренные нестерильные </v>
          </cell>
          <cell r="J898" t="str">
            <v>размерами: 9-10 (XL)</v>
          </cell>
          <cell r="K898" t="str">
            <v>пара</v>
          </cell>
        </row>
        <row r="899">
          <cell r="B899">
            <v>231122</v>
          </cell>
          <cell r="C899" t="str">
            <v>Стационар</v>
          </cell>
          <cell r="D899" t="str">
            <v>КР ДСМ-88</v>
          </cell>
          <cell r="E899">
            <v>44428</v>
          </cell>
          <cell r="F899" t="str">
            <v>МИ</v>
          </cell>
          <cell r="G899">
            <v>356</v>
          </cell>
          <cell r="H899" t="str">
            <v>Перчатки хирургические латексные нестерильные</v>
          </cell>
          <cell r="J899" t="str">
            <v>размером: 6,5 с длинной манжетой анатомической формы</v>
          </cell>
          <cell r="K899" t="str">
            <v>пара</v>
          </cell>
        </row>
        <row r="900">
          <cell r="B900">
            <v>231123</v>
          </cell>
          <cell r="C900" t="str">
            <v>Стационар</v>
          </cell>
          <cell r="D900" t="str">
            <v>КР ДСМ-88</v>
          </cell>
          <cell r="E900">
            <v>44428</v>
          </cell>
          <cell r="F900" t="str">
            <v>МИ</v>
          </cell>
          <cell r="G900">
            <v>357</v>
          </cell>
          <cell r="H900" t="str">
            <v>Перчатки хирургические латексные нестерильные</v>
          </cell>
          <cell r="J900" t="str">
            <v>размером: 6,0 с длинной манжетой анатомической формы</v>
          </cell>
          <cell r="K900" t="str">
            <v>пара</v>
          </cell>
        </row>
        <row r="901">
          <cell r="B901">
            <v>231124</v>
          </cell>
          <cell r="C901" t="str">
            <v>Стационар</v>
          </cell>
          <cell r="D901" t="str">
            <v>КР ДСМ-88</v>
          </cell>
          <cell r="E901">
            <v>44428</v>
          </cell>
          <cell r="F901" t="str">
            <v>МИ</v>
          </cell>
          <cell r="G901">
            <v>358</v>
          </cell>
          <cell r="H901" t="str">
            <v>Перчатки хирургические латексные нестерильные</v>
          </cell>
          <cell r="J901" t="str">
            <v>размером: 7,0 с длинной манжетой анатомической формы</v>
          </cell>
          <cell r="K901" t="str">
            <v>пара</v>
          </cell>
        </row>
        <row r="902">
          <cell r="B902">
            <v>231125</v>
          </cell>
          <cell r="C902" t="str">
            <v>Стационар</v>
          </cell>
          <cell r="D902" t="str">
            <v>КР ДСМ-88</v>
          </cell>
          <cell r="E902">
            <v>44428</v>
          </cell>
          <cell r="F902" t="str">
            <v>МИ</v>
          </cell>
          <cell r="G902">
            <v>359</v>
          </cell>
          <cell r="H902" t="str">
            <v>Перчатки хирургические латексные нестерильные</v>
          </cell>
          <cell r="J902" t="str">
            <v>размером: 7,5 с длинной манжетой анатомической формы</v>
          </cell>
          <cell r="K902" t="str">
            <v>пара</v>
          </cell>
        </row>
        <row r="903">
          <cell r="B903">
            <v>231126</v>
          </cell>
          <cell r="C903" t="str">
            <v>Стационар</v>
          </cell>
          <cell r="D903" t="str">
            <v>КР ДСМ-88</v>
          </cell>
          <cell r="E903">
            <v>44428</v>
          </cell>
          <cell r="F903" t="str">
            <v>МИ</v>
          </cell>
          <cell r="G903">
            <v>360</v>
          </cell>
          <cell r="H903" t="str">
            <v>Перчатки хирургические латексные нестерильные</v>
          </cell>
          <cell r="J903" t="str">
            <v>размером: 8,0 с длинной манжетой анатомической формы</v>
          </cell>
          <cell r="K903" t="str">
            <v>пара</v>
          </cell>
        </row>
        <row r="904">
          <cell r="B904">
            <v>231127</v>
          </cell>
          <cell r="C904" t="str">
            <v>Стационар</v>
          </cell>
          <cell r="D904" t="str">
            <v>КР ДСМ-88</v>
          </cell>
          <cell r="E904">
            <v>44428</v>
          </cell>
          <cell r="F904" t="str">
            <v>МИ</v>
          </cell>
          <cell r="G904">
            <v>361</v>
          </cell>
          <cell r="H904" t="str">
            <v>Перчатки хирургические латексные нестерильные</v>
          </cell>
          <cell r="J904" t="str">
            <v>размером: 8,5 с длинной манжетой анатомической формы</v>
          </cell>
          <cell r="K904" t="str">
            <v>пара</v>
          </cell>
        </row>
        <row r="905">
          <cell r="B905">
            <v>231128</v>
          </cell>
          <cell r="C905" t="str">
            <v>Стационар</v>
          </cell>
          <cell r="D905" t="str">
            <v>КР ДСМ-88</v>
          </cell>
          <cell r="E905">
            <v>44428</v>
          </cell>
          <cell r="F905" t="str">
            <v>МИ</v>
          </cell>
          <cell r="G905">
            <v>362</v>
          </cell>
          <cell r="H905" t="str">
            <v>Перчатки хирургические латексные нестерильные</v>
          </cell>
          <cell r="J905" t="str">
            <v>размером: 9,0 с длинной манжетой анатомической формы</v>
          </cell>
          <cell r="K905" t="str">
            <v>пара</v>
          </cell>
        </row>
        <row r="906">
          <cell r="B906">
            <v>231129</v>
          </cell>
          <cell r="C906" t="str">
            <v>Стационар</v>
          </cell>
          <cell r="D906" t="str">
            <v>КР ДСМ-88</v>
          </cell>
          <cell r="E906">
            <v>44428</v>
          </cell>
          <cell r="F906" t="str">
            <v>МИ</v>
          </cell>
          <cell r="G906">
            <v>334</v>
          </cell>
          <cell r="H906" t="str">
            <v>Перчатки хирургические латексные опудренные стерильные</v>
          </cell>
          <cell r="J906" t="str">
            <v>размерами: 6 с длинной манжетой анатомической формы</v>
          </cell>
          <cell r="K906" t="str">
            <v>пара</v>
          </cell>
        </row>
        <row r="907">
          <cell r="B907">
            <v>231130</v>
          </cell>
          <cell r="C907" t="str">
            <v>Стационар</v>
          </cell>
          <cell r="D907" t="str">
            <v>КР ДСМ-88</v>
          </cell>
          <cell r="E907">
            <v>44428</v>
          </cell>
          <cell r="F907" t="str">
            <v>МИ</v>
          </cell>
          <cell r="G907">
            <v>335</v>
          </cell>
          <cell r="H907" t="str">
            <v>Перчатки хирургические латексные опудренные стерильные</v>
          </cell>
          <cell r="J907" t="str">
            <v>размерами: 6,5 с длинной манжетой анатомической формы</v>
          </cell>
          <cell r="K907" t="str">
            <v>пара</v>
          </cell>
        </row>
        <row r="908">
          <cell r="B908">
            <v>231131</v>
          </cell>
          <cell r="C908" t="str">
            <v>Стационар</v>
          </cell>
          <cell r="D908" t="str">
            <v>КР ДСМ-88</v>
          </cell>
          <cell r="E908">
            <v>44428</v>
          </cell>
          <cell r="F908" t="str">
            <v>МИ</v>
          </cell>
          <cell r="G908">
            <v>336</v>
          </cell>
          <cell r="H908" t="str">
            <v>Перчатки хирургические латексные опудренные стерильные</v>
          </cell>
          <cell r="J908" t="str">
            <v>размерами: 7 с длинной манжетой анатомической формы</v>
          </cell>
          <cell r="K908" t="str">
            <v>пара</v>
          </cell>
        </row>
        <row r="909">
          <cell r="B909">
            <v>231132</v>
          </cell>
          <cell r="C909" t="str">
            <v>Стационар</v>
          </cell>
          <cell r="D909" t="str">
            <v>КР ДСМ-88</v>
          </cell>
          <cell r="E909">
            <v>44428</v>
          </cell>
          <cell r="F909" t="str">
            <v>МИ</v>
          </cell>
          <cell r="G909">
            <v>337</v>
          </cell>
          <cell r="H909" t="str">
            <v>Перчатки хирургические латексные опудренные стерильные</v>
          </cell>
          <cell r="J909" t="str">
            <v>размерами: 7,5 с длинной манжетой анатомической формы</v>
          </cell>
          <cell r="K909" t="str">
            <v>пара</v>
          </cell>
        </row>
        <row r="910">
          <cell r="B910">
            <v>231133</v>
          </cell>
          <cell r="C910" t="str">
            <v>Стационар</v>
          </cell>
          <cell r="D910" t="str">
            <v>КР ДСМ-88</v>
          </cell>
          <cell r="E910">
            <v>44428</v>
          </cell>
          <cell r="F910" t="str">
            <v>МИ</v>
          </cell>
          <cell r="G910">
            <v>338</v>
          </cell>
          <cell r="H910" t="str">
            <v>Перчатки хирургические латексные опудренные стерильные</v>
          </cell>
          <cell r="J910" t="str">
            <v>размерами: 8 с длинной манжетой анатомической формы</v>
          </cell>
          <cell r="K910" t="str">
            <v>пара</v>
          </cell>
        </row>
        <row r="911">
          <cell r="B911">
            <v>231134</v>
          </cell>
          <cell r="C911" t="str">
            <v>Стационар</v>
          </cell>
          <cell r="D911" t="str">
            <v>КР ДСМ-88</v>
          </cell>
          <cell r="E911">
            <v>44428</v>
          </cell>
          <cell r="F911" t="str">
            <v>МИ</v>
          </cell>
          <cell r="G911">
            <v>339</v>
          </cell>
          <cell r="H911" t="str">
            <v>Перчатки хирургические латексные опудренные стерильные</v>
          </cell>
          <cell r="J911" t="str">
            <v>размерами: 8,5 с длинной манжетой анатомической формы</v>
          </cell>
          <cell r="K911" t="str">
            <v>пара</v>
          </cell>
        </row>
        <row r="912">
          <cell r="B912">
            <v>231135</v>
          </cell>
          <cell r="C912" t="str">
            <v>Стационар</v>
          </cell>
          <cell r="D912" t="str">
            <v>КР ДСМ-88</v>
          </cell>
          <cell r="E912">
            <v>44428</v>
          </cell>
          <cell r="F912" t="str">
            <v>МИ</v>
          </cell>
          <cell r="G912">
            <v>340</v>
          </cell>
          <cell r="H912" t="str">
            <v>Перчатки хирургические латексные опудренные стерильные</v>
          </cell>
          <cell r="J912" t="str">
            <v>размерами: 9 с длинной манжетой анатомической формы</v>
          </cell>
          <cell r="K912" t="str">
            <v>пара</v>
          </cell>
        </row>
        <row r="913">
          <cell r="B913">
            <v>231136</v>
          </cell>
          <cell r="C913" t="str">
            <v>Стационар</v>
          </cell>
          <cell r="D913" t="str">
            <v>КР ДСМ-88</v>
          </cell>
          <cell r="E913">
            <v>44428</v>
          </cell>
          <cell r="F913" t="str">
            <v>МИ</v>
          </cell>
          <cell r="G913">
            <v>363</v>
          </cell>
          <cell r="H913" t="str">
            <v>Пилотка-колпак, одноразовая нестерильная</v>
          </cell>
          <cell r="J913" t="str">
            <v>из нетканого материала</v>
          </cell>
          <cell r="K913" t="str">
            <v>штука</v>
          </cell>
        </row>
        <row r="914">
          <cell r="B914">
            <v>231137</v>
          </cell>
          <cell r="C914" t="str">
            <v>Стационар</v>
          </cell>
          <cell r="D914" t="str">
            <v>КР ДСМ-88</v>
          </cell>
          <cell r="E914">
            <v>44428</v>
          </cell>
          <cell r="F914" t="str">
            <v>ЛС</v>
          </cell>
          <cell r="G914">
            <v>807</v>
          </cell>
          <cell r="H914" t="str">
            <v>Пипекурония бромид</v>
          </cell>
          <cell r="J914" t="str">
            <v>порошок лиофилизированный для инъекций 4 мг</v>
          </cell>
          <cell r="K914" t="str">
            <v>ампула/флакон</v>
          </cell>
        </row>
        <row r="915">
          <cell r="B915">
            <v>231138</v>
          </cell>
          <cell r="C915" t="str">
            <v>АЛО; Стационар</v>
          </cell>
          <cell r="D915" t="str">
            <v>КР ДСМ-88</v>
          </cell>
          <cell r="E915">
            <v>44428</v>
          </cell>
          <cell r="F915" t="str">
            <v>ЛС</v>
          </cell>
          <cell r="G915">
            <v>457</v>
          </cell>
          <cell r="H915" t="str">
            <v>Пиразинамид</v>
          </cell>
          <cell r="J915" t="str">
            <v>таблетка 500 мг</v>
          </cell>
          <cell r="K915" t="str">
            <v>таблетка</v>
          </cell>
        </row>
        <row r="916">
          <cell r="B916">
            <v>231139</v>
          </cell>
          <cell r="C916" t="str">
            <v>АЛО; Стационар</v>
          </cell>
          <cell r="D916" t="str">
            <v>КР ДСМ-88</v>
          </cell>
          <cell r="E916">
            <v>44428</v>
          </cell>
          <cell r="F916" t="str">
            <v>ЛС</v>
          </cell>
          <cell r="G916">
            <v>96</v>
          </cell>
          <cell r="H916" t="str">
            <v>Пиридоксина гидрохлорид</v>
          </cell>
          <cell r="J916" t="str">
            <v>раствор для инъекции 5% 1 мл</v>
          </cell>
          <cell r="K916" t="str">
            <v>ампула</v>
          </cell>
        </row>
        <row r="917">
          <cell r="B917">
            <v>231140</v>
          </cell>
          <cell r="C917" t="str">
            <v>АЛО; Стационар</v>
          </cell>
          <cell r="D917" t="str">
            <v>КР ДСМ-88</v>
          </cell>
          <cell r="E917">
            <v>44428</v>
          </cell>
          <cell r="F917" t="str">
            <v>ЛС</v>
          </cell>
          <cell r="G917">
            <v>949</v>
          </cell>
          <cell r="H917" t="str">
            <v>Пиридостигмина бромид</v>
          </cell>
          <cell r="J917" t="str">
            <v>таблетка 60мг</v>
          </cell>
          <cell r="K917" t="str">
            <v>таблетка</v>
          </cell>
        </row>
        <row r="918">
          <cell r="B918">
            <v>231141</v>
          </cell>
          <cell r="C918" t="str">
            <v>АЛО; Стационар</v>
          </cell>
          <cell r="D918" t="str">
            <v>КР ДСМ-88</v>
          </cell>
          <cell r="E918">
            <v>44428</v>
          </cell>
          <cell r="F918" t="str">
            <v>ЛС</v>
          </cell>
          <cell r="G918">
            <v>780</v>
          </cell>
          <cell r="H918" t="str">
            <v>Пирфенидон</v>
          </cell>
          <cell r="J918" t="str">
            <v>капсула 267 мг</v>
          </cell>
          <cell r="K918" t="str">
            <v>капсула</v>
          </cell>
        </row>
        <row r="919">
          <cell r="B919">
            <v>231142</v>
          </cell>
          <cell r="C919" t="str">
            <v>Стационар</v>
          </cell>
          <cell r="D919" t="str">
            <v>КР ДСМ-88</v>
          </cell>
          <cell r="E919">
            <v>44428</v>
          </cell>
          <cell r="F919" t="str">
            <v>МИ</v>
          </cell>
          <cell r="G919">
            <v>364</v>
          </cell>
          <cell r="H919" t="str">
            <v xml:space="preserve">Пластырь медицинский на нетканой основе </v>
          </cell>
          <cell r="J919" t="str">
            <v xml:space="preserve"> размером 25мм х 72мм</v>
          </cell>
          <cell r="K919" t="str">
            <v>штука</v>
          </cell>
        </row>
        <row r="920">
          <cell r="B920">
            <v>231143</v>
          </cell>
          <cell r="C920" t="str">
            <v>Стационар</v>
          </cell>
          <cell r="D920" t="str">
            <v>КР ДСМ-88</v>
          </cell>
          <cell r="E920">
            <v>44428</v>
          </cell>
          <cell r="F920" t="str">
            <v>МИ</v>
          </cell>
          <cell r="G920">
            <v>366</v>
          </cell>
          <cell r="H920" t="str">
            <v xml:space="preserve">Пластырь медицинский на нетканой основе </v>
          </cell>
          <cell r="J920" t="str">
            <v xml:space="preserve"> размером 19мм х 72мм</v>
          </cell>
          <cell r="K920" t="str">
            <v>штука</v>
          </cell>
        </row>
        <row r="921">
          <cell r="B921">
            <v>231144</v>
          </cell>
          <cell r="C921" t="str">
            <v>Стационар</v>
          </cell>
          <cell r="D921" t="str">
            <v>КР ДСМ-88</v>
          </cell>
          <cell r="E921">
            <v>44428</v>
          </cell>
          <cell r="F921" t="str">
            <v>МИ</v>
          </cell>
          <cell r="G921">
            <v>365</v>
          </cell>
          <cell r="H921" t="str">
            <v xml:space="preserve">Пластырь медицинский на полимерной основе </v>
          </cell>
          <cell r="J921" t="str">
            <v xml:space="preserve"> размером 25мм х 72мм</v>
          </cell>
          <cell r="K921" t="str">
            <v>штука</v>
          </cell>
        </row>
        <row r="922">
          <cell r="B922">
            <v>231145</v>
          </cell>
          <cell r="C922" t="str">
            <v>Стационар</v>
          </cell>
          <cell r="D922" t="str">
            <v>КР ДСМ-88</v>
          </cell>
          <cell r="E922">
            <v>44428</v>
          </cell>
          <cell r="F922" t="str">
            <v>МИ</v>
          </cell>
          <cell r="G922">
            <v>367</v>
          </cell>
          <cell r="H922" t="str">
            <v xml:space="preserve">Пластырь медицинский на полимерной основе </v>
          </cell>
          <cell r="J922" t="str">
            <v xml:space="preserve"> размером 19мм х 72мм</v>
          </cell>
          <cell r="K922" t="str">
            <v>штука</v>
          </cell>
        </row>
        <row r="923">
          <cell r="B923">
            <v>231146</v>
          </cell>
          <cell r="C923" t="str">
            <v>Стационар</v>
          </cell>
          <cell r="D923" t="str">
            <v>КР ДСМ-88</v>
          </cell>
          <cell r="E923">
            <v>44428</v>
          </cell>
          <cell r="F923" t="str">
            <v>ЛС</v>
          </cell>
          <cell r="G923">
            <v>300</v>
          </cell>
          <cell r="H923" t="str">
            <v>Повидон - йод</v>
          </cell>
          <cell r="J923" t="str">
            <v>раствор для наружного применения 30 мл</v>
          </cell>
          <cell r="K923" t="str">
            <v>флакон</v>
          </cell>
        </row>
        <row r="924">
          <cell r="B924">
            <v>231147</v>
          </cell>
          <cell r="C924" t="str">
            <v>Стационар</v>
          </cell>
          <cell r="D924" t="str">
            <v>КР ДСМ-88</v>
          </cell>
          <cell r="E924">
            <v>44428</v>
          </cell>
          <cell r="F924" t="str">
            <v>ЛС</v>
          </cell>
          <cell r="G924">
            <v>301</v>
          </cell>
          <cell r="H924" t="str">
            <v>Повидон - йод</v>
          </cell>
          <cell r="J924" t="str">
            <v>раствор для наружного применения 100 мл</v>
          </cell>
          <cell r="K924" t="str">
            <v>флакон</v>
          </cell>
        </row>
        <row r="925">
          <cell r="B925">
            <v>231148</v>
          </cell>
          <cell r="C925" t="str">
            <v>Стационар</v>
          </cell>
          <cell r="D925" t="str">
            <v>КР ДСМ-88</v>
          </cell>
          <cell r="E925">
            <v>44428</v>
          </cell>
          <cell r="F925" t="str">
            <v>ЛС</v>
          </cell>
          <cell r="G925">
            <v>302</v>
          </cell>
          <cell r="H925" t="str">
            <v>Повидон - йод</v>
          </cell>
          <cell r="J925" t="str">
            <v>раствор для наружного применения 1 л</v>
          </cell>
          <cell r="K925" t="str">
            <v>бутылка/ флакон</v>
          </cell>
        </row>
        <row r="926">
          <cell r="B926">
            <v>231149</v>
          </cell>
          <cell r="C926" t="str">
            <v>Стационар</v>
          </cell>
          <cell r="D926" t="str">
            <v>КР ДСМ-88</v>
          </cell>
          <cell r="E926">
            <v>44428</v>
          </cell>
          <cell r="F926" t="str">
            <v>МИ</v>
          </cell>
          <cell r="G926">
            <v>368</v>
          </cell>
          <cell r="H926" t="str">
            <v>Повязка для фиксации и установки катетеров с укрепляющими полосками, стерильная</v>
          </cell>
          <cell r="J926" t="str">
            <v>для фиксации и установки катетеров с укрепляющими полосками, стерильная, одноразовая размером: 7 х 8,5см, (прямоугольной формы)</v>
          </cell>
          <cell r="K926" t="str">
            <v>штука</v>
          </cell>
        </row>
        <row r="927">
          <cell r="B927">
            <v>231150</v>
          </cell>
          <cell r="C927" t="str">
            <v>Стационар</v>
          </cell>
          <cell r="D927" t="str">
            <v>КР ДСМ-88</v>
          </cell>
          <cell r="E927">
            <v>44428</v>
          </cell>
          <cell r="F927" t="str">
            <v>МИ</v>
          </cell>
          <cell r="G927">
            <v>369</v>
          </cell>
          <cell r="H927" t="str">
            <v>Повязка для фиксации и установки катетеров с укрепляющими полосками, стерильная</v>
          </cell>
          <cell r="J927" t="str">
            <v>для фиксации и установки катетеров с укрепляющими полосками, стерильная, одноразовая размером: 8,5 х 10,5см (овальной формы)</v>
          </cell>
          <cell r="K927" t="str">
            <v>штука</v>
          </cell>
        </row>
        <row r="928">
          <cell r="B928">
            <v>231151</v>
          </cell>
          <cell r="C928" t="str">
            <v>Стационар</v>
          </cell>
          <cell r="D928" t="str">
            <v>КР ДСМ-88</v>
          </cell>
          <cell r="E928">
            <v>44428</v>
          </cell>
          <cell r="F928" t="str">
            <v>МИ</v>
          </cell>
          <cell r="G928">
            <v>370</v>
          </cell>
          <cell r="H928" t="str">
            <v>Повязка для фиксации и установки катетеров, стерильная</v>
          </cell>
          <cell r="J928" t="str">
            <v>для фиксации и установки катетеров, стерильная, одноразовая размером 6 х 7см;</v>
          </cell>
          <cell r="K928" t="str">
            <v>штука</v>
          </cell>
        </row>
        <row r="929">
          <cell r="B929">
            <v>231152</v>
          </cell>
          <cell r="C929" t="str">
            <v>Стационар</v>
          </cell>
          <cell r="D929" t="str">
            <v>КР ДСМ-88</v>
          </cell>
          <cell r="E929">
            <v>44428</v>
          </cell>
          <cell r="F929" t="str">
            <v>МИ</v>
          </cell>
          <cell r="G929">
            <v>371</v>
          </cell>
          <cell r="H929" t="str">
            <v>Повязка для фиксации и установки катетеров, стерильная</v>
          </cell>
          <cell r="J929" t="str">
            <v xml:space="preserve"> для фиксации и установки катетеров, стерильная, одноразовая размером 6,5 х 8,5см</v>
          </cell>
          <cell r="K929" t="str">
            <v>штука</v>
          </cell>
        </row>
        <row r="930">
          <cell r="B930">
            <v>231153</v>
          </cell>
          <cell r="C930" t="str">
            <v>Стационар</v>
          </cell>
          <cell r="D930" t="str">
            <v>КР ДСМ-88</v>
          </cell>
          <cell r="E930">
            <v>44428</v>
          </cell>
          <cell r="F930" t="str">
            <v>МИ</v>
          </cell>
          <cell r="G930">
            <v>373</v>
          </cell>
          <cell r="H930" t="str">
            <v>Повязка послеоперационная адгезивная на нетканой основе с абсорбирующей подушечкой, стерильная, одноразовая</v>
          </cell>
          <cell r="J930" t="str">
            <v>адгезивная на нетканой основе с абсорбирующей подушечкой, стерильная, одноразовая размером 5см х 7,2см</v>
          </cell>
          <cell r="K930" t="str">
            <v>штука</v>
          </cell>
        </row>
        <row r="931">
          <cell r="B931">
            <v>231154</v>
          </cell>
          <cell r="C931" t="str">
            <v>Стационар</v>
          </cell>
          <cell r="D931" t="str">
            <v>КР ДСМ-88</v>
          </cell>
          <cell r="E931">
            <v>44428</v>
          </cell>
          <cell r="F931" t="str">
            <v>МИ</v>
          </cell>
          <cell r="G931">
            <v>372</v>
          </cell>
          <cell r="H931" t="str">
            <v>Повязка послеоперационная адгезивная на нетканой основе с абсорбирующей подушечкой, стерильная, одноразовая</v>
          </cell>
          <cell r="J931" t="str">
            <v>адгезивная на нетканой основе с абсорбирующей подушечкой, стерильная, одноразовая размером  6см х 10см</v>
          </cell>
          <cell r="K931" t="str">
            <v>штука</v>
          </cell>
        </row>
        <row r="932">
          <cell r="B932">
            <v>231155</v>
          </cell>
          <cell r="C932" t="str">
            <v>Стационар</v>
          </cell>
          <cell r="D932" t="str">
            <v>КР ДСМ-88</v>
          </cell>
          <cell r="E932">
            <v>44428</v>
          </cell>
          <cell r="F932" t="str">
            <v>МИ</v>
          </cell>
          <cell r="G932">
            <v>374</v>
          </cell>
          <cell r="H932" t="str">
            <v>Повязка послеоперационная адгезивная на нетканой основе с абсорбирующей подушечкой, стерильная, одноразовая</v>
          </cell>
          <cell r="J932" t="str">
            <v>адгезивная на нетканой основе с абсорбирующей подушечкой, стерильная, одноразовая размером 10см х 15см</v>
          </cell>
          <cell r="K932" t="str">
            <v>штука</v>
          </cell>
        </row>
        <row r="933">
          <cell r="B933">
            <v>231156</v>
          </cell>
          <cell r="C933" t="str">
            <v>Стационар</v>
          </cell>
          <cell r="D933" t="str">
            <v>КР ДСМ-88</v>
          </cell>
          <cell r="E933">
            <v>44428</v>
          </cell>
          <cell r="F933" t="str">
            <v>МИ</v>
          </cell>
          <cell r="G933">
            <v>375</v>
          </cell>
          <cell r="H933" t="str">
            <v>Повязка послеоперационная адгезивная на нетканой основе с абсорбирующей подушечкой, стерильная, одноразовая</v>
          </cell>
          <cell r="J933" t="str">
            <v>адгезивная на нетканой основе с абсорбирующей подушечкой, стерильная, одноразовая размером 10см х 20см</v>
          </cell>
          <cell r="K933" t="str">
            <v>штука</v>
          </cell>
        </row>
        <row r="934">
          <cell r="B934">
            <v>231157</v>
          </cell>
          <cell r="C934" t="str">
            <v>Стационар</v>
          </cell>
          <cell r="D934" t="str">
            <v>КР ДСМ-88</v>
          </cell>
          <cell r="E934">
            <v>44428</v>
          </cell>
          <cell r="F934" t="str">
            <v>МИ</v>
          </cell>
          <cell r="G934">
            <v>376</v>
          </cell>
          <cell r="H934" t="str">
            <v>Повязка послеоперационная адгезивная на нетканой основе с абсорбирующей подушечкой, стерильная, одноразовая</v>
          </cell>
          <cell r="J934" t="str">
            <v>адгезивная на нетканой основе с абсорбирующей подушечкой, стерильная, одноразовая размером 10см х 25см</v>
          </cell>
          <cell r="K934" t="str">
            <v>штука</v>
          </cell>
        </row>
        <row r="935">
          <cell r="B935">
            <v>231158</v>
          </cell>
          <cell r="C935" t="str">
            <v>Стационар</v>
          </cell>
          <cell r="D935" t="str">
            <v>КР ДСМ-88</v>
          </cell>
          <cell r="E935">
            <v>44428</v>
          </cell>
          <cell r="F935" t="str">
            <v>МИ</v>
          </cell>
          <cell r="G935">
            <v>377</v>
          </cell>
          <cell r="H935" t="str">
            <v>Повязка послеоперационная адгезивная на нетканой основе с абсорбирующей подушечкой, стерильная, одноразовая</v>
          </cell>
          <cell r="J935" t="str">
            <v>адгезивная на нетканой основе с абсорбирующей подушечкой, стерильная, одноразовая размером 10см х 35см</v>
          </cell>
          <cell r="K935" t="str">
            <v>штука</v>
          </cell>
        </row>
        <row r="936">
          <cell r="B936">
            <v>231159</v>
          </cell>
          <cell r="C936" t="str">
            <v>Стационар</v>
          </cell>
          <cell r="D936" t="str">
            <v>КР ДСМ-88</v>
          </cell>
          <cell r="E936">
            <v>44428</v>
          </cell>
          <cell r="F936" t="str">
            <v>МИ</v>
          </cell>
          <cell r="G936">
            <v>378</v>
          </cell>
          <cell r="H936" t="str">
            <v>Повязка послеоперационная адгезивная на полимерной основе с абсорбирующей подушечкой, стерильная, одноразовая</v>
          </cell>
          <cell r="J936" t="str">
            <v>адгезивная на полимерной основе с абсорбирующей подушечкой, стерильная, одноразовая размером 9см х 35см</v>
          </cell>
          <cell r="K936" t="str">
            <v>штука</v>
          </cell>
        </row>
        <row r="937">
          <cell r="B937">
            <v>231160</v>
          </cell>
          <cell r="C937" t="str">
            <v>Стационар</v>
          </cell>
          <cell r="D937" t="str">
            <v>КР ДСМ-88</v>
          </cell>
          <cell r="E937">
            <v>44428</v>
          </cell>
          <cell r="F937" t="str">
            <v>МИ</v>
          </cell>
          <cell r="G937">
            <v>379</v>
          </cell>
          <cell r="H937" t="str">
            <v>Повязка послеоперационная адгезивная на полимерной основе с абсорбирующей подушечкой, стерильная, одноразовая</v>
          </cell>
          <cell r="J937" t="str">
            <v>адгезивная на полимерной основе с абсорбирующей подушечкой, стерильная, одноразовая размером 6см х 10см</v>
          </cell>
          <cell r="K937" t="str">
            <v>штука</v>
          </cell>
        </row>
        <row r="938">
          <cell r="B938">
            <v>231161</v>
          </cell>
          <cell r="C938" t="str">
            <v>Стационар</v>
          </cell>
          <cell r="D938" t="str">
            <v>КР ДСМ-88</v>
          </cell>
          <cell r="E938">
            <v>44428</v>
          </cell>
          <cell r="F938" t="str">
            <v>МИ</v>
          </cell>
          <cell r="G938">
            <v>380</v>
          </cell>
          <cell r="H938" t="str">
            <v>Повязка послеоперационная адгезивная на полимерной основе с абсорбирующей подушечкой, стерильная, одноразовая</v>
          </cell>
          <cell r="J938" t="str">
            <v>адгезивная на полимерной основе с абсорбирующей подушечкой, стерильная, одноразовая размером 9см х 25см</v>
          </cell>
          <cell r="K938" t="str">
            <v>штука</v>
          </cell>
        </row>
        <row r="939">
          <cell r="B939">
            <v>231162</v>
          </cell>
          <cell r="C939" t="str">
            <v>Стационар</v>
          </cell>
          <cell r="D939" t="str">
            <v>КР ДСМ-88</v>
          </cell>
          <cell r="E939">
            <v>44428</v>
          </cell>
          <cell r="F939" t="str">
            <v>МИ</v>
          </cell>
          <cell r="G939">
            <v>435</v>
          </cell>
          <cell r="H939" t="str">
            <v>Подстилка впитывающая, одноразовая нестерильная</v>
          </cell>
          <cell r="J939" t="str">
            <v>из нетканого материала одноразовая нестерильная, размерами  60 см х 60см</v>
          </cell>
          <cell r="K939" t="str">
            <v>штука</v>
          </cell>
        </row>
        <row r="940">
          <cell r="B940">
            <v>231163</v>
          </cell>
          <cell r="C940" t="str">
            <v>Стационар</v>
          </cell>
          <cell r="D940" t="str">
            <v>КР ДСМ-88</v>
          </cell>
          <cell r="E940">
            <v>44428</v>
          </cell>
          <cell r="F940" t="str">
            <v>МИ</v>
          </cell>
          <cell r="G940">
            <v>383</v>
          </cell>
          <cell r="H940" t="str">
            <v>Подстилка- пеленка впитывающая одноразовая стерильная</v>
          </cell>
          <cell r="J940" t="str">
            <v>одноразовая стерильная  размером 60 х 60 см</v>
          </cell>
          <cell r="K940" t="str">
            <v>штука</v>
          </cell>
        </row>
        <row r="941">
          <cell r="B941">
            <v>231164</v>
          </cell>
          <cell r="C941" t="str">
            <v>Стационар</v>
          </cell>
          <cell r="D941" t="str">
            <v>КР ДСМ-88</v>
          </cell>
          <cell r="E941">
            <v>44428</v>
          </cell>
          <cell r="F941" t="str">
            <v>МИ</v>
          </cell>
          <cell r="G941">
            <v>381</v>
          </cell>
          <cell r="H941" t="str">
            <v>Подстилка-пеленка впитывающая одноразовая нестерильная</v>
          </cell>
          <cell r="J941" t="str">
            <v>одноразовая нестерильная размером 60 х 90 см</v>
          </cell>
          <cell r="K941" t="str">
            <v>штука</v>
          </cell>
        </row>
        <row r="942">
          <cell r="B942">
            <v>231165</v>
          </cell>
          <cell r="C942" t="str">
            <v>Стационар</v>
          </cell>
          <cell r="D942" t="str">
            <v>КР ДСМ-88</v>
          </cell>
          <cell r="E942">
            <v>44428</v>
          </cell>
          <cell r="F942" t="str">
            <v>МИ</v>
          </cell>
          <cell r="G942">
            <v>382</v>
          </cell>
          <cell r="H942" t="str">
            <v>Подстилка-пеленка впитывающая одноразовая стерильная</v>
          </cell>
          <cell r="J942" t="str">
            <v>одноразовая стерильная размером 60 х 90 см</v>
          </cell>
          <cell r="K942" t="str">
            <v>штука</v>
          </cell>
        </row>
        <row r="943">
          <cell r="B943">
            <v>231166</v>
          </cell>
          <cell r="C943" t="str">
            <v>Стационар</v>
          </cell>
          <cell r="D943" t="str">
            <v>КР ДСМ-88</v>
          </cell>
          <cell r="E943">
            <v>44428</v>
          </cell>
          <cell r="F943" t="str">
            <v>ЛС</v>
          </cell>
          <cell r="G943">
            <v>447</v>
          </cell>
          <cell r="H943" t="str">
            <v>Позаконазол</v>
          </cell>
          <cell r="J943" t="str">
            <v>суспензия для приема внутрь 40 мг/мл, 105 мл</v>
          </cell>
          <cell r="K943" t="str">
            <v>флакон</v>
          </cell>
        </row>
        <row r="944">
          <cell r="B944">
            <v>231167</v>
          </cell>
          <cell r="C944" t="str">
            <v>АЛО; Стационар</v>
          </cell>
          <cell r="D944" t="str">
            <v>КР ДСМ-88</v>
          </cell>
          <cell r="E944">
            <v>44428</v>
          </cell>
          <cell r="F944" t="str">
            <v>ЛС</v>
          </cell>
          <cell r="G944">
            <v>887</v>
          </cell>
          <cell r="H944" t="str">
            <v>Прамипексол</v>
          </cell>
          <cell r="J944" t="str">
            <v>таблетка 0.25 мг</v>
          </cell>
          <cell r="K944" t="str">
            <v xml:space="preserve">таблетка </v>
          </cell>
        </row>
        <row r="945">
          <cell r="B945">
            <v>231168</v>
          </cell>
          <cell r="C945" t="str">
            <v>АЛО; Стационар</v>
          </cell>
          <cell r="D945" t="str">
            <v>КР ДСМ-88</v>
          </cell>
          <cell r="E945">
            <v>44428</v>
          </cell>
          <cell r="F945" t="str">
            <v>ЛС</v>
          </cell>
          <cell r="G945">
            <v>888</v>
          </cell>
          <cell r="H945" t="str">
            <v>Прамипексол</v>
          </cell>
          <cell r="J945" t="str">
            <v xml:space="preserve">таблетка 1 мг </v>
          </cell>
          <cell r="K945" t="str">
            <v xml:space="preserve">таблетка </v>
          </cell>
        </row>
        <row r="946">
          <cell r="B946">
            <v>231172</v>
          </cell>
          <cell r="C946" t="str">
            <v>Стационар</v>
          </cell>
          <cell r="D946" t="str">
            <v>КР ДСМ-88</v>
          </cell>
          <cell r="E946">
            <v>44428</v>
          </cell>
          <cell r="F946" t="str">
            <v>ЛС</v>
          </cell>
          <cell r="G946">
            <v>883</v>
          </cell>
          <cell r="H946" t="str">
            <v>Прегабалин</v>
          </cell>
          <cell r="J946" t="str">
            <v>капсула 75 мг</v>
          </cell>
          <cell r="K946" t="str">
            <v>капсула</v>
          </cell>
        </row>
        <row r="947">
          <cell r="B947">
            <v>231173</v>
          </cell>
          <cell r="C947" t="str">
            <v>Стационар</v>
          </cell>
          <cell r="D947" t="str">
            <v>КР ДСМ-88</v>
          </cell>
          <cell r="E947">
            <v>44428</v>
          </cell>
          <cell r="F947" t="str">
            <v>ЛС</v>
          </cell>
          <cell r="G947">
            <v>884</v>
          </cell>
          <cell r="H947" t="str">
            <v>Прегабалин</v>
          </cell>
          <cell r="J947" t="str">
            <v>капсула 150 мг</v>
          </cell>
          <cell r="K947" t="str">
            <v>капсула</v>
          </cell>
        </row>
        <row r="948">
          <cell r="B948">
            <v>231174</v>
          </cell>
          <cell r="C948" t="str">
            <v>АЛО; Стационар</v>
          </cell>
          <cell r="D948" t="str">
            <v>КР ДСМ-88</v>
          </cell>
          <cell r="E948">
            <v>44428</v>
          </cell>
          <cell r="F948" t="str">
            <v>ЛС</v>
          </cell>
          <cell r="G948">
            <v>341</v>
          </cell>
          <cell r="H948" t="str">
            <v>Преднизолон</v>
          </cell>
          <cell r="J948" t="str">
            <v>таблетка 5 мг</v>
          </cell>
          <cell r="K948" t="str">
            <v>таблетка</v>
          </cell>
        </row>
        <row r="949">
          <cell r="B949">
            <v>231175</v>
          </cell>
          <cell r="C949" t="str">
            <v>Стационар</v>
          </cell>
          <cell r="D949" t="str">
            <v>КР ДСМ-88</v>
          </cell>
          <cell r="E949">
            <v>44428</v>
          </cell>
          <cell r="F949" t="str">
            <v>ЛС</v>
          </cell>
          <cell r="G949">
            <v>342</v>
          </cell>
          <cell r="H949" t="str">
            <v>Преднизолон</v>
          </cell>
          <cell r="J949" t="str">
            <v>раствор для инъекций 30 мг/мл 1 мл</v>
          </cell>
          <cell r="K949" t="str">
            <v>ампула</v>
          </cell>
        </row>
        <row r="950">
          <cell r="B950">
            <v>231176</v>
          </cell>
          <cell r="C950" t="str">
            <v>Стационар</v>
          </cell>
          <cell r="D950" t="str">
            <v>КР ДСМ-88</v>
          </cell>
          <cell r="E950">
            <v>44428</v>
          </cell>
          <cell r="F950" t="str">
            <v>ЛС</v>
          </cell>
          <cell r="G950">
            <v>162</v>
          </cell>
          <cell r="H950" t="str">
            <v>Препараты железа (III) для парентерального применения</v>
          </cell>
          <cell r="J950" t="str">
            <v>раствор для внутривенного введения 100 мг/2 мл с наличием терапевтического показания к лечению анемии беременных</v>
          </cell>
          <cell r="K950" t="str">
            <v>ампула</v>
          </cell>
        </row>
        <row r="951">
          <cell r="B951">
            <v>231177</v>
          </cell>
          <cell r="C951" t="str">
            <v>Стационар</v>
          </cell>
          <cell r="D951" t="str">
            <v>КР ДСМ-88</v>
          </cell>
          <cell r="E951">
            <v>44428</v>
          </cell>
          <cell r="F951" t="str">
            <v>ЛС</v>
          </cell>
          <cell r="G951">
            <v>163</v>
          </cell>
          <cell r="H951" t="str">
            <v>Препараты железа (III) для парентерального применения</v>
          </cell>
          <cell r="J951" t="str">
            <v>раствор для внутримышечного введения 100 мг/2 мл с наличием терапевтического показания к лечению анемии у детей и подростков</v>
          </cell>
          <cell r="K951" t="str">
            <v>ампула</v>
          </cell>
        </row>
        <row r="952">
          <cell r="B952">
            <v>231178</v>
          </cell>
          <cell r="C952" t="str">
            <v>Стационар</v>
          </cell>
          <cell r="D952" t="str">
            <v>КР ДСМ-88</v>
          </cell>
          <cell r="E952">
            <v>44428</v>
          </cell>
          <cell r="F952" t="str">
            <v>ЛС</v>
          </cell>
          <cell r="G952">
            <v>1015</v>
          </cell>
          <cell r="H952" t="str">
            <v>Природные фосфолипиды</v>
          </cell>
          <cell r="J952" t="str">
            <v>лиофилизированный порошок для приготовления суспензии для эндотрахеального введения 45 мг/мл в комплекте с растворителем 1,2 мл</v>
          </cell>
          <cell r="K952" t="str">
            <v>шприц/ флакон</v>
          </cell>
        </row>
        <row r="953">
          <cell r="B953">
            <v>231179</v>
          </cell>
          <cell r="C953" t="str">
            <v>Стационар</v>
          </cell>
          <cell r="D953" t="str">
            <v>КР ДСМ-88</v>
          </cell>
          <cell r="E953">
            <v>44428</v>
          </cell>
          <cell r="F953" t="str">
            <v>ЛС</v>
          </cell>
          <cell r="G953">
            <v>1016</v>
          </cell>
          <cell r="H953" t="str">
            <v>Природные фосфолипиды</v>
          </cell>
          <cell r="J953" t="str">
            <v>лиофилизат для приготовления суспензии для эндотрахеального введения в комплекте с растворителем лиофилизат, по 2,4 мл растворителя в шприце 45 мг/мл 108 мг</v>
          </cell>
          <cell r="K953" t="str">
            <v>шприц/ флакон</v>
          </cell>
        </row>
        <row r="954">
          <cell r="B954">
            <v>231180</v>
          </cell>
          <cell r="C954" t="str">
            <v>Стационар</v>
          </cell>
          <cell r="D954" t="str">
            <v>КР ДСМ-88</v>
          </cell>
          <cell r="E954">
            <v>44428</v>
          </cell>
          <cell r="F954" t="str">
            <v>ЛС</v>
          </cell>
          <cell r="G954">
            <v>1017</v>
          </cell>
          <cell r="H954" t="str">
            <v>Природные фосфолипиды (Порактант альфа)</v>
          </cell>
          <cell r="J954" t="str">
            <v>суспензия для эндотрахеального введения 80 мг/мл, 1,5 мл</v>
          </cell>
          <cell r="K954" t="str">
            <v>флакон</v>
          </cell>
        </row>
        <row r="955">
          <cell r="B955">
            <v>231181</v>
          </cell>
          <cell r="C955" t="str">
            <v>Стационар</v>
          </cell>
          <cell r="D955" t="str">
            <v>КР ДСМ-88</v>
          </cell>
          <cell r="E955">
            <v>44428</v>
          </cell>
          <cell r="F955" t="str">
            <v>МИ</v>
          </cell>
          <cell r="G955">
            <v>278</v>
          </cell>
          <cell r="H955" t="str">
            <v>Пробирка вакуумная без добавок</v>
          </cell>
          <cell r="J955" t="str">
            <v xml:space="preserve">5 мл                             </v>
          </cell>
          <cell r="K955" t="str">
            <v>штука</v>
          </cell>
        </row>
        <row r="956">
          <cell r="B956">
            <v>231182</v>
          </cell>
          <cell r="C956" t="str">
            <v>Стационар</v>
          </cell>
          <cell r="D956" t="str">
            <v>КР ДСМ-88</v>
          </cell>
          <cell r="E956">
            <v>44428</v>
          </cell>
          <cell r="F956" t="str">
            <v>МИ</v>
          </cell>
          <cell r="G956">
            <v>285</v>
          </cell>
          <cell r="H956" t="str">
            <v>Пробирка вакуумная без добавок</v>
          </cell>
          <cell r="J956" t="str">
            <v xml:space="preserve">9 мл                      </v>
          </cell>
          <cell r="K956" t="str">
            <v>штука</v>
          </cell>
        </row>
        <row r="957">
          <cell r="B957">
            <v>231183</v>
          </cell>
          <cell r="C957" t="str">
            <v>Стационар</v>
          </cell>
          <cell r="D957" t="str">
            <v>КР ДСМ-88</v>
          </cell>
          <cell r="E957">
            <v>44428</v>
          </cell>
          <cell r="F957" t="str">
            <v>МИ</v>
          </cell>
          <cell r="G957">
            <v>300</v>
          </cell>
          <cell r="H957" t="str">
            <v>Пробирка вакуумная без добавок</v>
          </cell>
          <cell r="J957" t="str">
            <v xml:space="preserve">2 мл                                  </v>
          </cell>
          <cell r="K957" t="str">
            <v>штука</v>
          </cell>
        </row>
        <row r="958">
          <cell r="B958">
            <v>231184</v>
          </cell>
          <cell r="C958" t="str">
            <v>Стационар</v>
          </cell>
          <cell r="D958" t="str">
            <v>КР ДСМ-88</v>
          </cell>
          <cell r="E958">
            <v>44428</v>
          </cell>
          <cell r="F958" t="str">
            <v>МИ</v>
          </cell>
          <cell r="G958">
            <v>305</v>
          </cell>
          <cell r="H958" t="str">
            <v>Пробирка вакуумная без добавок</v>
          </cell>
          <cell r="J958" t="str">
            <v xml:space="preserve">6 мл                                               </v>
          </cell>
          <cell r="K958" t="str">
            <v>штука</v>
          </cell>
        </row>
        <row r="959">
          <cell r="B959">
            <v>231185</v>
          </cell>
          <cell r="C959" t="str">
            <v>Стационар</v>
          </cell>
          <cell r="D959" t="str">
            <v>КР ДСМ-88</v>
          </cell>
          <cell r="E959">
            <v>44428</v>
          </cell>
          <cell r="F959" t="str">
            <v>МИ</v>
          </cell>
          <cell r="G959">
            <v>309</v>
          </cell>
          <cell r="H959" t="str">
            <v>Пробирка вакуумная без добавок</v>
          </cell>
          <cell r="J959" t="str">
            <v xml:space="preserve">4 мл                                   </v>
          </cell>
          <cell r="K959" t="str">
            <v>штука</v>
          </cell>
        </row>
        <row r="960">
          <cell r="B960">
            <v>231186</v>
          </cell>
          <cell r="C960" t="str">
            <v>Стационар</v>
          </cell>
          <cell r="D960" t="str">
            <v>КР ДСМ-88</v>
          </cell>
          <cell r="E960">
            <v>44428</v>
          </cell>
          <cell r="F960" t="str">
            <v>МИ</v>
          </cell>
          <cell r="G960">
            <v>272</v>
          </cell>
          <cell r="H960" t="str">
            <v>Пробирка вакуумная для исследования системы гемостаза с натрия цитратом 3,2%</v>
          </cell>
          <cell r="J960" t="str">
            <v xml:space="preserve">2 мл                                         </v>
          </cell>
          <cell r="K960" t="str">
            <v>штука</v>
          </cell>
        </row>
        <row r="961">
          <cell r="B961">
            <v>231187</v>
          </cell>
          <cell r="C961" t="str">
            <v>Стационар</v>
          </cell>
          <cell r="D961" t="str">
            <v>КР ДСМ-88</v>
          </cell>
          <cell r="E961">
            <v>44428</v>
          </cell>
          <cell r="F961" t="str">
            <v>МИ</v>
          </cell>
          <cell r="G961">
            <v>317</v>
          </cell>
          <cell r="H961" t="str">
            <v>Пробирка вакуумная для исследования системы гемостаза с натрия цитратом 3,2%</v>
          </cell>
          <cell r="J961" t="str">
            <v xml:space="preserve">3 мл                                 </v>
          </cell>
          <cell r="K961" t="str">
            <v>штука</v>
          </cell>
        </row>
        <row r="962">
          <cell r="B962">
            <v>231188</v>
          </cell>
          <cell r="C962" t="str">
            <v>Стационар</v>
          </cell>
          <cell r="D962" t="str">
            <v>КР ДСМ-88</v>
          </cell>
          <cell r="E962">
            <v>44428</v>
          </cell>
          <cell r="F962" t="str">
            <v>МИ</v>
          </cell>
          <cell r="G962">
            <v>297</v>
          </cell>
          <cell r="H962" t="str">
            <v>Пробирка вакуумная для исследования системы гемостаза с натрия цитратом 3,8%</v>
          </cell>
          <cell r="J962" t="str">
            <v xml:space="preserve">3,5 мл                                </v>
          </cell>
          <cell r="K962" t="str">
            <v>штука</v>
          </cell>
        </row>
        <row r="963">
          <cell r="B963">
            <v>231189</v>
          </cell>
          <cell r="C963" t="str">
            <v>Стационар</v>
          </cell>
          <cell r="D963" t="str">
            <v>КР ДСМ-88</v>
          </cell>
          <cell r="E963">
            <v>44428</v>
          </cell>
          <cell r="F963" t="str">
            <v>МИ</v>
          </cell>
          <cell r="G963">
            <v>303</v>
          </cell>
          <cell r="H963" t="str">
            <v>Пробирка вакуумная для исследования системы гемостаза с натрия цитратом 3,8%</v>
          </cell>
          <cell r="J963" t="str">
            <v xml:space="preserve">5 мл                                        </v>
          </cell>
          <cell r="K963" t="str">
            <v>штука</v>
          </cell>
        </row>
        <row r="964">
          <cell r="B964">
            <v>231190</v>
          </cell>
          <cell r="C964" t="str">
            <v>Стационар</v>
          </cell>
          <cell r="D964" t="str">
            <v>КР ДСМ-88</v>
          </cell>
          <cell r="E964">
            <v>44428</v>
          </cell>
          <cell r="F964" t="str">
            <v>МИ</v>
          </cell>
          <cell r="G964">
            <v>275</v>
          </cell>
          <cell r="H964" t="str">
            <v>Пробирка вакуумная для определения СОЭ с натрия цитратом 3,8%</v>
          </cell>
          <cell r="J964" t="str">
            <v xml:space="preserve">2,4 мл                                  </v>
          </cell>
          <cell r="K964" t="str">
            <v>штука</v>
          </cell>
        </row>
        <row r="965">
          <cell r="B965">
            <v>231191</v>
          </cell>
          <cell r="C965" t="str">
            <v>Стационар</v>
          </cell>
          <cell r="D965" t="str">
            <v>КР ДСМ-88</v>
          </cell>
          <cell r="E965">
            <v>44428</v>
          </cell>
          <cell r="F965" t="str">
            <v>МИ</v>
          </cell>
          <cell r="G965">
            <v>273</v>
          </cell>
          <cell r="H965" t="str">
            <v>Пробирка вакуумная для получения плазмы с лития гепарином</v>
          </cell>
          <cell r="J965" t="str">
            <v xml:space="preserve">4 мл                               </v>
          </cell>
          <cell r="K965" t="str">
            <v>штука</v>
          </cell>
        </row>
        <row r="966">
          <cell r="B966">
            <v>231192</v>
          </cell>
          <cell r="C966" t="str">
            <v>Стационар</v>
          </cell>
          <cell r="D966" t="str">
            <v>КР ДСМ-88</v>
          </cell>
          <cell r="E966">
            <v>44428</v>
          </cell>
          <cell r="F966" t="str">
            <v>МИ</v>
          </cell>
          <cell r="G966">
            <v>276</v>
          </cell>
          <cell r="H966" t="str">
            <v>Пробирка вакуумная для получения плазмы с лития гепарином</v>
          </cell>
          <cell r="J966" t="str">
            <v xml:space="preserve">9 мл                                                  </v>
          </cell>
          <cell r="K966" t="str">
            <v>штука</v>
          </cell>
        </row>
        <row r="967">
          <cell r="B967">
            <v>231193</v>
          </cell>
          <cell r="C967" t="str">
            <v>Стационар</v>
          </cell>
          <cell r="D967" t="str">
            <v>КР ДСМ-88</v>
          </cell>
          <cell r="E967">
            <v>44428</v>
          </cell>
          <cell r="F967" t="str">
            <v>МИ</v>
          </cell>
          <cell r="G967">
            <v>277</v>
          </cell>
          <cell r="H967" t="str">
            <v>Пробирка вакуумная для получения плазмы с лития гепарином</v>
          </cell>
          <cell r="J967" t="str">
            <v xml:space="preserve">1 мл                     </v>
          </cell>
          <cell r="K967" t="str">
            <v>штука</v>
          </cell>
        </row>
        <row r="968">
          <cell r="B968">
            <v>231194</v>
          </cell>
          <cell r="C968" t="str">
            <v>Стационар</v>
          </cell>
          <cell r="D968" t="str">
            <v>КР ДСМ-88</v>
          </cell>
          <cell r="E968">
            <v>44428</v>
          </cell>
          <cell r="F968" t="str">
            <v>МИ</v>
          </cell>
          <cell r="G968">
            <v>286</v>
          </cell>
          <cell r="H968" t="str">
            <v>Пробирка вакуумная для получения плазмы с лития гепарином</v>
          </cell>
          <cell r="J968" t="str">
            <v xml:space="preserve">2 мл                                                </v>
          </cell>
          <cell r="K968" t="str">
            <v>штука</v>
          </cell>
        </row>
        <row r="969">
          <cell r="B969">
            <v>231195</v>
          </cell>
          <cell r="C969" t="str">
            <v>Стационар</v>
          </cell>
          <cell r="D969" t="str">
            <v>КР ДСМ-88</v>
          </cell>
          <cell r="E969">
            <v>44428</v>
          </cell>
          <cell r="F969" t="str">
            <v>МИ</v>
          </cell>
          <cell r="G969">
            <v>287</v>
          </cell>
          <cell r="H969" t="str">
            <v>Пробирка вакуумная для получения плазмы с лития гепарином</v>
          </cell>
          <cell r="J969" t="str">
            <v xml:space="preserve">6 мл                             </v>
          </cell>
          <cell r="K969" t="str">
            <v>штука</v>
          </cell>
        </row>
        <row r="970">
          <cell r="B970">
            <v>231196</v>
          </cell>
          <cell r="C970" t="str">
            <v>Стационар</v>
          </cell>
          <cell r="D970" t="str">
            <v>КР ДСМ-88</v>
          </cell>
          <cell r="E970">
            <v>44428</v>
          </cell>
          <cell r="F970" t="str">
            <v>МИ</v>
          </cell>
          <cell r="G970">
            <v>311</v>
          </cell>
          <cell r="H970" t="str">
            <v>Пробирка вакуумная для получения плазмы с лития гепарином</v>
          </cell>
          <cell r="J970" t="str">
            <v xml:space="preserve">3 мл                                      </v>
          </cell>
          <cell r="K970" t="str">
            <v>штука</v>
          </cell>
        </row>
        <row r="971">
          <cell r="B971">
            <v>231197</v>
          </cell>
          <cell r="C971" t="str">
            <v>Стационар</v>
          </cell>
          <cell r="D971" t="str">
            <v>КР ДСМ-88</v>
          </cell>
          <cell r="E971">
            <v>44428</v>
          </cell>
          <cell r="F971" t="str">
            <v>МИ</v>
          </cell>
          <cell r="G971">
            <v>295</v>
          </cell>
          <cell r="H971" t="str">
            <v>Пробирка вакуумная для получения плазмы с лития гепарином и гелем</v>
          </cell>
          <cell r="J971" t="str">
            <v xml:space="preserve">6 мл                   </v>
          </cell>
          <cell r="K971" t="str">
            <v>штука</v>
          </cell>
        </row>
        <row r="972">
          <cell r="B972">
            <v>231198</v>
          </cell>
          <cell r="C972" t="str">
            <v>Стационар</v>
          </cell>
          <cell r="D972" t="str">
            <v>КР ДСМ-88</v>
          </cell>
          <cell r="E972">
            <v>44428</v>
          </cell>
          <cell r="F972" t="str">
            <v>МИ</v>
          </cell>
          <cell r="G972">
            <v>304</v>
          </cell>
          <cell r="H972" t="str">
            <v>Пробирка вакуумная для получения плазмы с лития гепарином и гелем</v>
          </cell>
          <cell r="J972" t="str">
            <v xml:space="preserve">8 мл                        </v>
          </cell>
          <cell r="K972" t="str">
            <v>штука</v>
          </cell>
        </row>
        <row r="973">
          <cell r="B973">
            <v>231199</v>
          </cell>
          <cell r="C973" t="str">
            <v>Стационар</v>
          </cell>
          <cell r="D973" t="str">
            <v>КР ДСМ-88</v>
          </cell>
          <cell r="E973">
            <v>44428</v>
          </cell>
          <cell r="F973" t="str">
            <v>МИ</v>
          </cell>
          <cell r="G973">
            <v>314</v>
          </cell>
          <cell r="H973" t="str">
            <v>Пробирка вакуумная для получения плазмы с лития гепарином и гелем</v>
          </cell>
          <cell r="J973" t="str">
            <v>2 мл</v>
          </cell>
          <cell r="K973" t="str">
            <v>штука</v>
          </cell>
        </row>
        <row r="974">
          <cell r="B974">
            <v>231200</v>
          </cell>
          <cell r="C974" t="str">
            <v>Стационар</v>
          </cell>
          <cell r="D974" t="str">
            <v>КР ДСМ-88</v>
          </cell>
          <cell r="E974">
            <v>44428</v>
          </cell>
          <cell r="F974" t="str">
            <v>МИ</v>
          </cell>
          <cell r="G974">
            <v>604</v>
          </cell>
          <cell r="H974" t="str">
            <v>Пробирка вакуумная для получения плазмы с лития гепарином и гелем</v>
          </cell>
          <cell r="J974" t="str">
            <v>3 мл</v>
          </cell>
          <cell r="K974" t="str">
            <v>штука</v>
          </cell>
        </row>
        <row r="975">
          <cell r="B975">
            <v>231201</v>
          </cell>
          <cell r="C975" t="str">
            <v>Стационар</v>
          </cell>
          <cell r="D975" t="str">
            <v>КР ДСМ-88</v>
          </cell>
          <cell r="E975">
            <v>44428</v>
          </cell>
          <cell r="F975" t="str">
            <v>МИ</v>
          </cell>
          <cell r="G975">
            <v>605</v>
          </cell>
          <cell r="H975" t="str">
            <v>Пробирка вакуумная для получения плазмы с лития гепарином и гелем</v>
          </cell>
          <cell r="J975" t="str">
            <v>4 мл</v>
          </cell>
          <cell r="K975" t="str">
            <v>штука</v>
          </cell>
        </row>
        <row r="976">
          <cell r="B976">
            <v>231202</v>
          </cell>
          <cell r="C976" t="str">
            <v>Стационар</v>
          </cell>
          <cell r="D976" t="str">
            <v>КР ДСМ-88</v>
          </cell>
          <cell r="E976">
            <v>44428</v>
          </cell>
          <cell r="F976" t="str">
            <v>МИ</v>
          </cell>
          <cell r="G976">
            <v>283</v>
          </cell>
          <cell r="H976" t="str">
            <v>Пробирка вакуумная для получения плазмы с натрия гепарином</v>
          </cell>
          <cell r="J976" t="str">
            <v xml:space="preserve">4 мл                           </v>
          </cell>
          <cell r="K976" t="str">
            <v>штука</v>
          </cell>
        </row>
        <row r="977">
          <cell r="B977">
            <v>231203</v>
          </cell>
          <cell r="C977" t="str">
            <v>Стационар</v>
          </cell>
          <cell r="D977" t="str">
            <v>КР ДСМ-88</v>
          </cell>
          <cell r="E977">
            <v>44428</v>
          </cell>
          <cell r="F977" t="str">
            <v>МИ</v>
          </cell>
          <cell r="G977">
            <v>302</v>
          </cell>
          <cell r="H977" t="str">
            <v>Пробирка вакуумная для получения плазмы с натрия гепарином</v>
          </cell>
          <cell r="J977" t="str">
            <v>9 мл</v>
          </cell>
          <cell r="K977" t="str">
            <v>штука</v>
          </cell>
        </row>
        <row r="978">
          <cell r="B978">
            <v>231204</v>
          </cell>
          <cell r="C978" t="str">
            <v>Стационар</v>
          </cell>
          <cell r="D978" t="str">
            <v>КР ДСМ-88</v>
          </cell>
          <cell r="E978">
            <v>44428</v>
          </cell>
          <cell r="F978" t="str">
            <v>МИ</v>
          </cell>
          <cell r="G978">
            <v>274</v>
          </cell>
          <cell r="H978" t="str">
            <v>Пробирка вакуумная с активатором свертывания</v>
          </cell>
          <cell r="J978" t="str">
            <v>3 мл</v>
          </cell>
          <cell r="K978" t="str">
            <v>штука</v>
          </cell>
        </row>
        <row r="979">
          <cell r="B979">
            <v>231205</v>
          </cell>
          <cell r="C979" t="str">
            <v>Стационар</v>
          </cell>
          <cell r="D979" t="str">
            <v>КР ДСМ-88</v>
          </cell>
          <cell r="E979">
            <v>44428</v>
          </cell>
          <cell r="F979" t="str">
            <v>МИ</v>
          </cell>
          <cell r="G979">
            <v>279</v>
          </cell>
          <cell r="H979" t="str">
            <v>Пробирка вакуумная с активатором свертывания</v>
          </cell>
          <cell r="J979" t="str">
            <v xml:space="preserve">4 мл                                   </v>
          </cell>
          <cell r="K979" t="str">
            <v>штука</v>
          </cell>
        </row>
        <row r="980">
          <cell r="B980">
            <v>231206</v>
          </cell>
          <cell r="C980" t="str">
            <v>Стационар</v>
          </cell>
          <cell r="D980" t="str">
            <v>КР ДСМ-88</v>
          </cell>
          <cell r="E980">
            <v>44428</v>
          </cell>
          <cell r="F980" t="str">
            <v>МИ</v>
          </cell>
          <cell r="G980">
            <v>282</v>
          </cell>
          <cell r="H980" t="str">
            <v>Пробирка вакуумная с активатором свертывания</v>
          </cell>
          <cell r="J980" t="str">
            <v>2 мл</v>
          </cell>
          <cell r="K980" t="str">
            <v>штука</v>
          </cell>
        </row>
        <row r="981">
          <cell r="B981">
            <v>231207</v>
          </cell>
          <cell r="C981" t="str">
            <v>Стационар</v>
          </cell>
          <cell r="D981" t="str">
            <v>КР ДСМ-88</v>
          </cell>
          <cell r="E981">
            <v>44428</v>
          </cell>
          <cell r="F981" t="str">
            <v>МИ</v>
          </cell>
          <cell r="G981">
            <v>291</v>
          </cell>
          <cell r="H981" t="str">
            <v>Пробирка вакуумная с активатором свертывания</v>
          </cell>
          <cell r="J981" t="str">
            <v xml:space="preserve">6 мл                   </v>
          </cell>
          <cell r="K981" t="str">
            <v>штука</v>
          </cell>
        </row>
        <row r="982">
          <cell r="B982">
            <v>231208</v>
          </cell>
          <cell r="C982" t="str">
            <v>Стационар</v>
          </cell>
          <cell r="D982" t="str">
            <v>КР ДСМ-88</v>
          </cell>
          <cell r="E982">
            <v>44428</v>
          </cell>
          <cell r="F982" t="str">
            <v>МИ</v>
          </cell>
          <cell r="G982">
            <v>310</v>
          </cell>
          <cell r="H982" t="str">
            <v>Пробирка вакуумная с активатором свертывания</v>
          </cell>
          <cell r="J982" t="str">
            <v xml:space="preserve">9 мл                                     </v>
          </cell>
          <cell r="K982" t="str">
            <v>штука</v>
          </cell>
        </row>
        <row r="983">
          <cell r="B983">
            <v>231209</v>
          </cell>
          <cell r="C983" t="str">
            <v>Стационар</v>
          </cell>
          <cell r="D983" t="str">
            <v>КР ДСМ-88</v>
          </cell>
          <cell r="E983">
            <v>44428</v>
          </cell>
          <cell r="F983" t="str">
            <v>МИ</v>
          </cell>
          <cell r="G983">
            <v>316</v>
          </cell>
          <cell r="H983" t="str">
            <v>Пробирка вакуумная с активатором свертывания</v>
          </cell>
          <cell r="J983" t="str">
            <v xml:space="preserve">1 мл                               </v>
          </cell>
          <cell r="K983" t="str">
            <v>штука</v>
          </cell>
        </row>
        <row r="984">
          <cell r="B984">
            <v>231210</v>
          </cell>
          <cell r="C984" t="str">
            <v>Стационар</v>
          </cell>
          <cell r="D984" t="str">
            <v>КР ДСМ-88</v>
          </cell>
          <cell r="E984">
            <v>44428</v>
          </cell>
          <cell r="F984" t="str">
            <v>МИ</v>
          </cell>
          <cell r="G984">
            <v>320</v>
          </cell>
          <cell r="H984" t="str">
            <v>Пробирка вакуумная с активатором свертывания</v>
          </cell>
          <cell r="J984" t="str">
            <v xml:space="preserve">8 мл                         </v>
          </cell>
          <cell r="K984" t="str">
            <v>штука</v>
          </cell>
        </row>
        <row r="985">
          <cell r="B985">
            <v>231211</v>
          </cell>
          <cell r="C985" t="str">
            <v>Стационар</v>
          </cell>
          <cell r="D985" t="str">
            <v>КР ДСМ-88</v>
          </cell>
          <cell r="E985">
            <v>44428</v>
          </cell>
          <cell r="F985" t="str">
            <v>МИ</v>
          </cell>
          <cell r="G985">
            <v>289</v>
          </cell>
          <cell r="H985" t="str">
            <v>Пробирка вакуумная с активатором свертывания и гелем для разделения сыворотки</v>
          </cell>
          <cell r="J985" t="str">
            <v xml:space="preserve">5 мл                                  </v>
          </cell>
          <cell r="K985" t="str">
            <v>штука</v>
          </cell>
        </row>
        <row r="986">
          <cell r="B986">
            <v>231212</v>
          </cell>
          <cell r="C986" t="str">
            <v>Стационар</v>
          </cell>
          <cell r="D986" t="str">
            <v>КР ДСМ-88</v>
          </cell>
          <cell r="E986">
            <v>44428</v>
          </cell>
          <cell r="F986" t="str">
            <v>МИ</v>
          </cell>
          <cell r="G986">
            <v>296</v>
          </cell>
          <cell r="H986" t="str">
            <v>Пробирка вакуумная с активатором свертывания и гелем для разделения сыворотки</v>
          </cell>
          <cell r="J986" t="str">
            <v>1 мл</v>
          </cell>
          <cell r="K986" t="str">
            <v>штука</v>
          </cell>
        </row>
        <row r="987">
          <cell r="B987">
            <v>231213</v>
          </cell>
          <cell r="C987" t="str">
            <v>Стационар</v>
          </cell>
          <cell r="D987" t="str">
            <v>КР ДСМ-88</v>
          </cell>
          <cell r="E987">
            <v>44428</v>
          </cell>
          <cell r="F987" t="str">
            <v>МИ</v>
          </cell>
          <cell r="G987">
            <v>298</v>
          </cell>
          <cell r="H987" t="str">
            <v>Пробирка вакуумная с активатором свертывания и гелем для разделения сыворотки</v>
          </cell>
          <cell r="J987" t="str">
            <v xml:space="preserve">8 мл                      </v>
          </cell>
          <cell r="K987" t="str">
            <v>штука</v>
          </cell>
        </row>
        <row r="988">
          <cell r="B988">
            <v>231214</v>
          </cell>
          <cell r="C988" t="str">
            <v>Стационар</v>
          </cell>
          <cell r="D988" t="str">
            <v>КР ДСМ-88</v>
          </cell>
          <cell r="E988">
            <v>44428</v>
          </cell>
          <cell r="F988" t="str">
            <v>МИ</v>
          </cell>
          <cell r="G988">
            <v>312</v>
          </cell>
          <cell r="H988" t="str">
            <v>Пробирка вакуумная с активатором свертывания и гелем для разделения сыворотки</v>
          </cell>
          <cell r="J988" t="str">
            <v>2 мл</v>
          </cell>
          <cell r="K988" t="str">
            <v>штука</v>
          </cell>
        </row>
        <row r="989">
          <cell r="B989">
            <v>231215</v>
          </cell>
          <cell r="C989" t="str">
            <v>Стационар</v>
          </cell>
          <cell r="D989" t="str">
            <v>КР ДСМ-88</v>
          </cell>
          <cell r="E989">
            <v>44428</v>
          </cell>
          <cell r="F989" t="str">
            <v>МИ</v>
          </cell>
          <cell r="G989">
            <v>318</v>
          </cell>
          <cell r="H989" t="str">
            <v>Пробирка вакуумная с активатором свертывания и гелем для разделения сыворотки</v>
          </cell>
          <cell r="J989" t="str">
            <v xml:space="preserve">3,5 мл                              </v>
          </cell>
          <cell r="K989" t="str">
            <v>штука</v>
          </cell>
        </row>
        <row r="990">
          <cell r="B990">
            <v>231216</v>
          </cell>
          <cell r="C990" t="str">
            <v>Стационар</v>
          </cell>
          <cell r="D990" t="str">
            <v>КР ДСМ-88</v>
          </cell>
          <cell r="E990">
            <v>44428</v>
          </cell>
          <cell r="F990" t="str">
            <v>МИ</v>
          </cell>
          <cell r="G990">
            <v>280</v>
          </cell>
          <cell r="H990" t="str">
            <v>Пробирка вакуумная с К2 ЭДТА</v>
          </cell>
          <cell r="J990" t="str">
            <v xml:space="preserve">8 мл                                  </v>
          </cell>
          <cell r="K990" t="str">
            <v>штука</v>
          </cell>
        </row>
        <row r="991">
          <cell r="B991">
            <v>231217</v>
          </cell>
          <cell r="C991" t="str">
            <v>Стационар</v>
          </cell>
          <cell r="D991" t="str">
            <v>КР ДСМ-88</v>
          </cell>
          <cell r="E991">
            <v>44428</v>
          </cell>
          <cell r="F991" t="str">
            <v>МИ</v>
          </cell>
          <cell r="G991">
            <v>284</v>
          </cell>
          <cell r="H991" t="str">
            <v>Пробирка вакуумная с К2 ЭДТА</v>
          </cell>
          <cell r="J991" t="str">
            <v xml:space="preserve">9 мл                              </v>
          </cell>
          <cell r="K991" t="str">
            <v>штука</v>
          </cell>
        </row>
        <row r="992">
          <cell r="B992">
            <v>231218</v>
          </cell>
          <cell r="C992" t="str">
            <v>Стационар</v>
          </cell>
          <cell r="D992" t="str">
            <v>КР ДСМ-88</v>
          </cell>
          <cell r="E992">
            <v>44428</v>
          </cell>
          <cell r="F992" t="str">
            <v>МИ</v>
          </cell>
          <cell r="G992">
            <v>294</v>
          </cell>
          <cell r="H992" t="str">
            <v>Пробирка вакуумная с К2 ЭДТА</v>
          </cell>
          <cell r="J992" t="str">
            <v xml:space="preserve">4  мл                                </v>
          </cell>
          <cell r="K992" t="str">
            <v>штука</v>
          </cell>
        </row>
        <row r="993">
          <cell r="B993">
            <v>231219</v>
          </cell>
          <cell r="C993" t="str">
            <v>Стационар</v>
          </cell>
          <cell r="D993" t="str">
            <v>КР ДСМ-88</v>
          </cell>
          <cell r="E993">
            <v>44428</v>
          </cell>
          <cell r="F993" t="str">
            <v>МИ</v>
          </cell>
          <cell r="G993">
            <v>301</v>
          </cell>
          <cell r="H993" t="str">
            <v>Пробирка вакуумная с К2 ЭДТА</v>
          </cell>
          <cell r="J993" t="str">
            <v xml:space="preserve">1 мл                                </v>
          </cell>
          <cell r="K993" t="str">
            <v>штука</v>
          </cell>
        </row>
        <row r="994">
          <cell r="B994">
            <v>231220</v>
          </cell>
          <cell r="C994" t="str">
            <v>Стационар</v>
          </cell>
          <cell r="D994" t="str">
            <v>КР ДСМ-88</v>
          </cell>
          <cell r="E994">
            <v>44428</v>
          </cell>
          <cell r="F994" t="str">
            <v>МИ</v>
          </cell>
          <cell r="G994">
            <v>308</v>
          </cell>
          <cell r="H994" t="str">
            <v>Пробирка вакуумная с К2 ЭДТА</v>
          </cell>
          <cell r="J994" t="str">
            <v xml:space="preserve">6 мл                                        </v>
          </cell>
          <cell r="K994" t="str">
            <v>штука</v>
          </cell>
        </row>
        <row r="995">
          <cell r="B995">
            <v>231221</v>
          </cell>
          <cell r="C995" t="str">
            <v>Стационар</v>
          </cell>
          <cell r="D995" t="str">
            <v>КР ДСМ-88</v>
          </cell>
          <cell r="E995">
            <v>44428</v>
          </cell>
          <cell r="F995" t="str">
            <v>МИ</v>
          </cell>
          <cell r="G995">
            <v>313</v>
          </cell>
          <cell r="H995" t="str">
            <v>Пробирка вакуумная с К2 ЭДТА</v>
          </cell>
          <cell r="J995" t="str">
            <v xml:space="preserve">3 мл                       </v>
          </cell>
          <cell r="K995" t="str">
            <v>штука</v>
          </cell>
        </row>
        <row r="996">
          <cell r="B996">
            <v>231222</v>
          </cell>
          <cell r="C996" t="str">
            <v>Стационар</v>
          </cell>
          <cell r="D996" t="str">
            <v>КР ДСМ-88</v>
          </cell>
          <cell r="E996">
            <v>44428</v>
          </cell>
          <cell r="F996" t="str">
            <v>МИ</v>
          </cell>
          <cell r="G996">
            <v>319</v>
          </cell>
          <cell r="H996" t="str">
            <v>Пробирка вакуумная с К2 ЭДТА</v>
          </cell>
          <cell r="J996" t="str">
            <v xml:space="preserve">2 мл                                       </v>
          </cell>
          <cell r="K996" t="str">
            <v>штука</v>
          </cell>
        </row>
        <row r="997">
          <cell r="B997">
            <v>231223</v>
          </cell>
          <cell r="C997" t="str">
            <v>Стационар</v>
          </cell>
          <cell r="D997" t="str">
            <v>КР ДСМ-88</v>
          </cell>
          <cell r="E997">
            <v>44428</v>
          </cell>
          <cell r="F997" t="str">
            <v>МИ</v>
          </cell>
          <cell r="G997">
            <v>288</v>
          </cell>
          <cell r="H997" t="str">
            <v>Пробирка вакуумная с К3 ЭДТА</v>
          </cell>
          <cell r="J997" t="str">
            <v xml:space="preserve">4 мл                               </v>
          </cell>
          <cell r="K997" t="str">
            <v>штука</v>
          </cell>
        </row>
        <row r="998">
          <cell r="B998">
            <v>231224</v>
          </cell>
          <cell r="C998" t="str">
            <v>Стационар</v>
          </cell>
          <cell r="D998" t="str">
            <v>КР ДСМ-88</v>
          </cell>
          <cell r="E998">
            <v>44428</v>
          </cell>
          <cell r="F998" t="str">
            <v>МИ</v>
          </cell>
          <cell r="G998">
            <v>293</v>
          </cell>
          <cell r="H998" t="str">
            <v>Пробирка вакуумная с К3 ЭДТА</v>
          </cell>
          <cell r="J998" t="str">
            <v>3 мл</v>
          </cell>
          <cell r="K998" t="str">
            <v>штука</v>
          </cell>
        </row>
        <row r="999">
          <cell r="B999">
            <v>231225</v>
          </cell>
          <cell r="C999" t="str">
            <v>Стационар</v>
          </cell>
          <cell r="D999" t="str">
            <v>КР ДСМ-88</v>
          </cell>
          <cell r="E999">
            <v>44428</v>
          </cell>
          <cell r="F999" t="str">
            <v>МИ</v>
          </cell>
          <cell r="G999">
            <v>299</v>
          </cell>
          <cell r="H999" t="str">
            <v>Пробирка вакуумная с К3 ЭДТА</v>
          </cell>
          <cell r="J999" t="str">
            <v xml:space="preserve">9 мл                                         </v>
          </cell>
          <cell r="K999" t="str">
            <v>штука</v>
          </cell>
        </row>
        <row r="1000">
          <cell r="B1000">
            <v>231226</v>
          </cell>
          <cell r="C1000" t="str">
            <v>Стационар</v>
          </cell>
          <cell r="D1000" t="str">
            <v>КР ДСМ-88</v>
          </cell>
          <cell r="E1000">
            <v>44428</v>
          </cell>
          <cell r="F1000" t="str">
            <v>МИ</v>
          </cell>
          <cell r="G1000">
            <v>306</v>
          </cell>
          <cell r="H1000" t="str">
            <v>Пробирка вакуумная с К3 ЭДТА</v>
          </cell>
          <cell r="J1000" t="str">
            <v xml:space="preserve">2 мл                               </v>
          </cell>
          <cell r="K1000" t="str">
            <v>штука</v>
          </cell>
        </row>
        <row r="1001">
          <cell r="B1001">
            <v>231227</v>
          </cell>
          <cell r="C1001" t="str">
            <v>Стационар</v>
          </cell>
          <cell r="D1001" t="str">
            <v>КР ДСМ-88</v>
          </cell>
          <cell r="E1001">
            <v>44428</v>
          </cell>
          <cell r="F1001" t="str">
            <v>МИ</v>
          </cell>
          <cell r="G1001">
            <v>307</v>
          </cell>
          <cell r="H1001" t="str">
            <v>Пробирка вакуумная с К3 ЭДТА</v>
          </cell>
          <cell r="J1001" t="str">
            <v xml:space="preserve">6 мл                        </v>
          </cell>
          <cell r="K1001" t="str">
            <v>штука</v>
          </cell>
        </row>
        <row r="1002">
          <cell r="B1002">
            <v>231228</v>
          </cell>
          <cell r="C1002" t="str">
            <v>Стационар</v>
          </cell>
          <cell r="D1002" t="str">
            <v>КР ДСМ-88</v>
          </cell>
          <cell r="E1002">
            <v>44428</v>
          </cell>
          <cell r="F1002" t="str">
            <v>МИ</v>
          </cell>
          <cell r="G1002">
            <v>315</v>
          </cell>
          <cell r="H1002" t="str">
            <v>Пробирка вакуумная с К3 ЭДТА</v>
          </cell>
          <cell r="J1002" t="str">
            <v xml:space="preserve">1 мл                                     </v>
          </cell>
          <cell r="K1002" t="str">
            <v>штука</v>
          </cell>
        </row>
        <row r="1003">
          <cell r="B1003">
            <v>231229</v>
          </cell>
          <cell r="C1003" t="str">
            <v>Стационар</v>
          </cell>
          <cell r="D1003" t="str">
            <v>КР ДСМ-88</v>
          </cell>
          <cell r="E1003">
            <v>44428</v>
          </cell>
          <cell r="F1003" t="str">
            <v>МИ</v>
          </cell>
          <cell r="G1003">
            <v>281</v>
          </cell>
          <cell r="H1003" t="str">
            <v>Пробирка вакуумная с натрия фторидом и калия оксалатом</v>
          </cell>
          <cell r="J1003" t="str">
            <v xml:space="preserve">3 мл                                 </v>
          </cell>
          <cell r="K1003" t="str">
            <v>штука</v>
          </cell>
        </row>
        <row r="1004">
          <cell r="B1004">
            <v>231230</v>
          </cell>
          <cell r="C1004" t="str">
            <v>Стационар</v>
          </cell>
          <cell r="D1004" t="str">
            <v>КР ДСМ-88</v>
          </cell>
          <cell r="E1004">
            <v>44428</v>
          </cell>
          <cell r="F1004" t="str">
            <v>МИ</v>
          </cell>
          <cell r="G1004">
            <v>292</v>
          </cell>
          <cell r="H1004" t="str">
            <v>Пробирка вакуумная с натрия фторидом и калия оксалатом</v>
          </cell>
          <cell r="J1004" t="str">
            <v xml:space="preserve">2 мл                        </v>
          </cell>
          <cell r="K1004" t="str">
            <v>штука</v>
          </cell>
        </row>
        <row r="1005">
          <cell r="B1005">
            <v>231232</v>
          </cell>
          <cell r="C1005" t="str">
            <v>Стационар</v>
          </cell>
          <cell r="D1005" t="str">
            <v>КР ДСМ-88</v>
          </cell>
          <cell r="E1005">
            <v>44428</v>
          </cell>
          <cell r="F1005" t="str">
            <v>МИ</v>
          </cell>
          <cell r="G1005">
            <v>28</v>
          </cell>
          <cell r="H1005" t="str">
            <v>Пробирки вакуумные без капилляра для гематологических исследований ЭДТА К2</v>
          </cell>
          <cell r="J1005" t="str">
            <v>0,5 мл</v>
          </cell>
          <cell r="K1005" t="str">
            <v>штука</v>
          </cell>
        </row>
        <row r="1006">
          <cell r="B1006">
            <v>231233</v>
          </cell>
          <cell r="C1006" t="str">
            <v>Стационар</v>
          </cell>
          <cell r="D1006" t="str">
            <v>КР ДСМ-88</v>
          </cell>
          <cell r="E1006">
            <v>44428</v>
          </cell>
          <cell r="F1006" t="str">
            <v>МИ</v>
          </cell>
          <cell r="G1006">
            <v>27</v>
          </cell>
          <cell r="H1006" t="str">
            <v>Пробирки вакуумные без капилляра для гематологических исследований ЭДТА К3</v>
          </cell>
          <cell r="J1006" t="str">
            <v xml:space="preserve"> 0,2 мл</v>
          </cell>
          <cell r="K1006" t="str">
            <v>штука</v>
          </cell>
        </row>
        <row r="1007">
          <cell r="B1007">
            <v>231234</v>
          </cell>
          <cell r="C1007" t="str">
            <v>Стационар</v>
          </cell>
          <cell r="D1007" t="str">
            <v>КР ДСМ-88</v>
          </cell>
          <cell r="E1007">
            <v>44428</v>
          </cell>
          <cell r="F1007" t="str">
            <v>МИ</v>
          </cell>
          <cell r="G1007">
            <v>31</v>
          </cell>
          <cell r="H1007" t="str">
            <v>Пробирки вакуумные для забора капиллярной крови с капилляром для гематологических исследований ЭДТА К2</v>
          </cell>
          <cell r="J1007" t="str">
            <v>0,2 мл</v>
          </cell>
          <cell r="K1007" t="str">
            <v>штука</v>
          </cell>
        </row>
        <row r="1008">
          <cell r="B1008">
            <v>231235</v>
          </cell>
          <cell r="C1008" t="str">
            <v>Стационар</v>
          </cell>
          <cell r="D1008" t="str">
            <v>КР ДСМ-88</v>
          </cell>
          <cell r="E1008">
            <v>44428</v>
          </cell>
          <cell r="F1008" t="str">
            <v>МИ</v>
          </cell>
          <cell r="G1008">
            <v>32</v>
          </cell>
          <cell r="H1008" t="str">
            <v>Пробирки вакуумные для забора капиллярной крови с капилляром для гематологических исследований ЭДТА К3</v>
          </cell>
          <cell r="J1008" t="str">
            <v>0,5 мл</v>
          </cell>
          <cell r="K1008" t="str">
            <v>штука</v>
          </cell>
        </row>
        <row r="1009">
          <cell r="B1009">
            <v>231236</v>
          </cell>
          <cell r="C1009" t="str">
            <v>Стационар</v>
          </cell>
          <cell r="D1009" t="str">
            <v>КР ДСМ-88</v>
          </cell>
          <cell r="E1009">
            <v>44428</v>
          </cell>
          <cell r="F1009" t="str">
            <v>ЛС</v>
          </cell>
          <cell r="G1009">
            <v>828</v>
          </cell>
          <cell r="H1009" t="str">
            <v>Прокаин</v>
          </cell>
          <cell r="J1009" t="str">
            <v>раствор для инъекций 0,5% 5 мл</v>
          </cell>
          <cell r="K1009" t="str">
            <v>ампула</v>
          </cell>
        </row>
        <row r="1010">
          <cell r="B1010">
            <v>231237</v>
          </cell>
          <cell r="C1010" t="str">
            <v>Стационар</v>
          </cell>
          <cell r="D1010" t="str">
            <v>КР ДСМ-88</v>
          </cell>
          <cell r="E1010">
            <v>44428</v>
          </cell>
          <cell r="F1010" t="str">
            <v>ЛС</v>
          </cell>
          <cell r="G1010">
            <v>1009</v>
          </cell>
          <cell r="H1010" t="str">
            <v>Прометазин</v>
          </cell>
          <cell r="J1010" t="str">
            <v>раствор для инъекций 25 мг/ мл 2 мл</v>
          </cell>
          <cell r="K1010" t="str">
            <v>ампула</v>
          </cell>
        </row>
        <row r="1011">
          <cell r="B1011">
            <v>231240</v>
          </cell>
          <cell r="C1011" t="str">
            <v>Стационар</v>
          </cell>
          <cell r="D1011" t="str">
            <v>КР ДСМ-88</v>
          </cell>
          <cell r="E1011">
            <v>44428</v>
          </cell>
          <cell r="F1011" t="str">
            <v>ЛС</v>
          </cell>
          <cell r="G1011">
            <v>826</v>
          </cell>
          <cell r="H1011" t="str">
            <v>Пропофол</v>
          </cell>
          <cell r="J1011" t="str">
            <v>эмульсия для внутривенного введения 10 мг/мл 20 мл</v>
          </cell>
          <cell r="K1011" t="str">
            <v>флакон/ ампула</v>
          </cell>
        </row>
        <row r="1012">
          <cell r="B1012">
            <v>231241</v>
          </cell>
          <cell r="C1012" t="str">
            <v>Стационар</v>
          </cell>
          <cell r="D1012" t="str">
            <v>КР ДСМ-88</v>
          </cell>
          <cell r="E1012">
            <v>44428</v>
          </cell>
          <cell r="F1012" t="str">
            <v>ЛС</v>
          </cell>
          <cell r="G1012">
            <v>827</v>
          </cell>
          <cell r="H1012" t="str">
            <v>Пропофол</v>
          </cell>
          <cell r="J1012" t="str">
            <v>эмульсия для внутривенного введения 10 мг/мл 50 мл</v>
          </cell>
          <cell r="K1012" t="str">
            <v>флакон</v>
          </cell>
        </row>
        <row r="1013">
          <cell r="B1013">
            <v>231243</v>
          </cell>
          <cell r="C1013" t="str">
            <v>Стационар</v>
          </cell>
          <cell r="D1013" t="str">
            <v>КР ДСМ-88</v>
          </cell>
          <cell r="E1013">
            <v>44428</v>
          </cell>
          <cell r="F1013" t="str">
            <v>МИ</v>
          </cell>
          <cell r="G1013">
            <v>436</v>
          </cell>
          <cell r="H1013" t="str">
            <v>Простыни из нетканого материала нестерильные, одноразового применения,  200*80 см</v>
          </cell>
          <cell r="J1013" t="str">
            <v>Простыня из нетканого материала одноразовая нестерильная, размером 80см х 200см, пл.40г/кв.м</v>
          </cell>
          <cell r="K1013" t="str">
            <v>штука</v>
          </cell>
        </row>
        <row r="1014">
          <cell r="B1014">
            <v>231244</v>
          </cell>
          <cell r="C1014" t="str">
            <v>Стационар</v>
          </cell>
          <cell r="D1014" t="str">
            <v>КР ДСМ-88</v>
          </cell>
          <cell r="E1014">
            <v>44428</v>
          </cell>
          <cell r="F1014" t="str">
            <v>МИ</v>
          </cell>
          <cell r="G1014">
            <v>437</v>
          </cell>
          <cell r="H1014" t="str">
            <v>Простыни из нетканого материала нестерильные, одноразового применения, 200*160 см</v>
          </cell>
          <cell r="J1014" t="str">
            <v>Простыня из нетканого материала одноразовая нестерильная, размером 160см х 200см, пл.40г/кв.м</v>
          </cell>
          <cell r="K1014" t="str">
            <v>штука</v>
          </cell>
        </row>
        <row r="1015">
          <cell r="B1015">
            <v>231245</v>
          </cell>
          <cell r="C1015" t="str">
            <v>Стационар</v>
          </cell>
          <cell r="D1015" t="str">
            <v>КР ДСМ-88</v>
          </cell>
          <cell r="E1015">
            <v>44428</v>
          </cell>
          <cell r="F1015" t="str">
            <v>МИ</v>
          </cell>
          <cell r="G1015">
            <v>438</v>
          </cell>
          <cell r="H1015" t="str">
            <v>Простыни из нетканого материала нестерильные, одноразового применения, 200*160 см</v>
          </cell>
          <cell r="J1015" t="str">
            <v>Простыня из нетканого материала одноразовая нестерильная, размером 160см х 200см, пл.28г/кв.м</v>
          </cell>
          <cell r="K1015" t="str">
            <v>штука</v>
          </cell>
        </row>
        <row r="1016">
          <cell r="B1016">
            <v>231246</v>
          </cell>
          <cell r="C1016" t="str">
            <v>Стационар</v>
          </cell>
          <cell r="D1016" t="str">
            <v>КР ДСМ-88</v>
          </cell>
          <cell r="E1016">
            <v>44428</v>
          </cell>
          <cell r="F1016" t="str">
            <v>МИ</v>
          </cell>
          <cell r="G1016">
            <v>439</v>
          </cell>
          <cell r="H1016" t="str">
            <v>Простыни из нетканого материала нестерильные, одноразового применения, 200*80 см</v>
          </cell>
          <cell r="J1016" t="str">
            <v>Простыня из нетканого материала одноразовая нестерильная, размером 80см х 200см, пл.28г/кв.м</v>
          </cell>
          <cell r="K1016" t="str">
            <v>штука</v>
          </cell>
        </row>
        <row r="1017">
          <cell r="B1017">
            <v>231247</v>
          </cell>
          <cell r="C1017" t="str">
            <v>Стационар</v>
          </cell>
          <cell r="D1017" t="str">
            <v>КР ДСМ-88</v>
          </cell>
          <cell r="E1017">
            <v>44428</v>
          </cell>
          <cell r="F1017" t="str">
            <v>МИ</v>
          </cell>
          <cell r="G1017">
            <v>612</v>
          </cell>
          <cell r="H1017" t="str">
            <v>Простыни из нетканого материала одноразовые нестерильные различных вариантов исполнения</v>
          </cell>
          <cell r="J1017" t="str">
            <v>Материал изготовления - нетканое полотно СМС (спанбонд+мельтблаун+спанбонд). Изделие нестерильно и готово к использованию. Предельные отклонения от номинальных размеров ± 10 мм. Только для одноразового применения. Размером 160см х 200см, пл.40г/кв.м</v>
          </cell>
          <cell r="K1017" t="str">
            <v>штука</v>
          </cell>
        </row>
        <row r="1018">
          <cell r="B1018">
            <v>231248</v>
          </cell>
          <cell r="C1018" t="str">
            <v>Стационар</v>
          </cell>
          <cell r="D1018" t="str">
            <v>КР ДСМ-88</v>
          </cell>
          <cell r="E1018">
            <v>44428</v>
          </cell>
          <cell r="F1018" t="str">
            <v>МИ</v>
          </cell>
          <cell r="G1018">
            <v>613</v>
          </cell>
          <cell r="H1018" t="str">
            <v>Простыни из нетканого материала одноразовые нестерильные различных вариантов исполнения</v>
          </cell>
          <cell r="J1018" t="str">
            <v>Материал изготовления - нетканое полотно СМС (спанбонд+мельтблаун+спанбонд). Изделие нестерильно и готово к использованию. Предельные отклонения от номинальных размеров ± 10 мм. Только для одноразового применения. Размером 80см х 140см, пл.28г/кв.м</v>
          </cell>
          <cell r="K1018" t="str">
            <v>штука</v>
          </cell>
        </row>
        <row r="1019">
          <cell r="B1019">
            <v>231249</v>
          </cell>
          <cell r="C1019" t="str">
            <v>Стационар</v>
          </cell>
          <cell r="D1019" t="str">
            <v>КР ДСМ-88</v>
          </cell>
          <cell r="E1019">
            <v>44428</v>
          </cell>
          <cell r="F1019" t="str">
            <v>МИ</v>
          </cell>
          <cell r="G1019">
            <v>614</v>
          </cell>
          <cell r="H1019" t="str">
            <v>Простыни из нетканого материала одноразовые нестерильные различных вариантов исполнения</v>
          </cell>
          <cell r="J1019" t="str">
            <v>Материал изготовления - нетканое полотно СМС (спанбонд+мельтблаун+спанбонд). Изделие нестерильно и готово к использованию. Предельные отклонения от номинальных размеров ± 10 мм. Только для одноразового применения. Размером 160см х 200см, пл.28г/кв.м</v>
          </cell>
          <cell r="K1019" t="str">
            <v>штука</v>
          </cell>
        </row>
        <row r="1020">
          <cell r="B1020">
            <v>231250</v>
          </cell>
          <cell r="C1020" t="str">
            <v>Стационар</v>
          </cell>
          <cell r="D1020" t="str">
            <v>КР ДСМ-88</v>
          </cell>
          <cell r="E1020">
            <v>44428</v>
          </cell>
          <cell r="F1020" t="str">
            <v>МИ</v>
          </cell>
          <cell r="G1020">
            <v>617</v>
          </cell>
          <cell r="H1020" t="str">
            <v>Простыни из нетканого материала одноразовые стерильные различных вариантов исполнения</v>
          </cell>
          <cell r="J1020" t="str">
            <v>Простыня с адгезивным краем из нетканого материала одноразовая стерильная размером 80см х 140см, плотность 40 г/кв.м</v>
          </cell>
          <cell r="K1020" t="str">
            <v>штука</v>
          </cell>
        </row>
        <row r="1021">
          <cell r="B1021">
            <v>231251</v>
          </cell>
          <cell r="C1021" t="str">
            <v>Стационар</v>
          </cell>
          <cell r="D1021" t="str">
            <v>КР ДСМ-88</v>
          </cell>
          <cell r="E1021">
            <v>44428</v>
          </cell>
          <cell r="F1021" t="str">
            <v>МИ</v>
          </cell>
          <cell r="G1021">
            <v>618</v>
          </cell>
          <cell r="H1021" t="str">
            <v>Простыни из нетканого материала одноразовые стерильные различных вариантов исполнения</v>
          </cell>
          <cell r="J1021" t="str">
            <v>Простыня из нетканого материала одноразовая стерильная размером 140х200см, пл.28г/кв.м</v>
          </cell>
          <cell r="K1021" t="str">
            <v>штука</v>
          </cell>
        </row>
        <row r="1022">
          <cell r="B1022">
            <v>231252</v>
          </cell>
          <cell r="C1022" t="str">
            <v>Стационар</v>
          </cell>
          <cell r="D1022" t="str">
            <v>КР ДСМ-88</v>
          </cell>
          <cell r="E1022">
            <v>44428</v>
          </cell>
          <cell r="F1022" t="str">
            <v>МИ</v>
          </cell>
          <cell r="G1022">
            <v>619</v>
          </cell>
          <cell r="H1022" t="str">
            <v>Простыни из нетканого материала одноразовые стерильные различных вариантов исполнения</v>
          </cell>
          <cell r="J1022" t="str">
            <v>Простыня из нетканого материала одноразовая стерильная размером 80х140см, пл.28г/кв.м</v>
          </cell>
          <cell r="K1022" t="str">
            <v>штука</v>
          </cell>
        </row>
        <row r="1023">
          <cell r="B1023">
            <v>231253</v>
          </cell>
          <cell r="C1023" t="str">
            <v>Стационар</v>
          </cell>
          <cell r="D1023" t="str">
            <v>КР ДСМ-88</v>
          </cell>
          <cell r="E1023">
            <v>44428</v>
          </cell>
          <cell r="F1023" t="str">
            <v>МИ</v>
          </cell>
          <cell r="G1023">
            <v>620</v>
          </cell>
          <cell r="H1023" t="str">
            <v>Простыни из нетканого материала одноразовые стерильные различных вариантов исполнения</v>
          </cell>
          <cell r="J1023" t="str">
            <v>Простыня ламинированная одноразовая стерильная размером 140см х 200см, плотность 25 г/кв.м</v>
          </cell>
          <cell r="K1023" t="str">
            <v>штука</v>
          </cell>
        </row>
        <row r="1024">
          <cell r="B1024">
            <v>231254</v>
          </cell>
          <cell r="C1024" t="str">
            <v>Стационар</v>
          </cell>
          <cell r="D1024" t="str">
            <v>КР ДСМ-88</v>
          </cell>
          <cell r="E1024">
            <v>44428</v>
          </cell>
          <cell r="F1024" t="str">
            <v>МИ</v>
          </cell>
          <cell r="G1024">
            <v>386</v>
          </cell>
          <cell r="H1024" t="str">
            <v>Простыня 140*80 см стерильная</v>
          </cell>
          <cell r="J1024" t="str">
            <v>плотность 25 грамм/кв.м. из нетканого материала одноразовый стерильный</v>
          </cell>
          <cell r="K1024" t="str">
            <v>штука</v>
          </cell>
        </row>
        <row r="1025">
          <cell r="B1025">
            <v>231255</v>
          </cell>
          <cell r="C1025" t="str">
            <v>Стационар</v>
          </cell>
          <cell r="D1025" t="str">
            <v>КР ДСМ-88</v>
          </cell>
          <cell r="E1025">
            <v>44428</v>
          </cell>
          <cell r="F1025" t="str">
            <v>МИ</v>
          </cell>
          <cell r="G1025">
            <v>389</v>
          </cell>
          <cell r="H1025" t="str">
            <v>Простыня 140*80 см стерильная</v>
          </cell>
          <cell r="J1025" t="str">
            <v>плотность 40 грамм/кв.м. из нетканого материала одноразовый стерильный</v>
          </cell>
          <cell r="K1025" t="str">
            <v>штука</v>
          </cell>
        </row>
        <row r="1026">
          <cell r="B1026">
            <v>231256</v>
          </cell>
          <cell r="C1026" t="str">
            <v>Стационар</v>
          </cell>
          <cell r="D1026" t="str">
            <v>КР ДСМ-88</v>
          </cell>
          <cell r="E1026">
            <v>44428</v>
          </cell>
          <cell r="F1026" t="str">
            <v>МИ</v>
          </cell>
          <cell r="G1026">
            <v>387</v>
          </cell>
          <cell r="H1026" t="str">
            <v>Простыня 200*140 см стерильная</v>
          </cell>
          <cell r="J1026" t="str">
            <v>плотность 25 грамм/кв.м. из нетканого материала одноразовый стерильный</v>
          </cell>
          <cell r="K1026" t="str">
            <v>штука</v>
          </cell>
        </row>
        <row r="1027">
          <cell r="B1027">
            <v>231257</v>
          </cell>
          <cell r="C1027" t="str">
            <v>Стационар</v>
          </cell>
          <cell r="D1027" t="str">
            <v>КР ДСМ-88</v>
          </cell>
          <cell r="E1027">
            <v>44428</v>
          </cell>
          <cell r="F1027" t="str">
            <v>МИ</v>
          </cell>
          <cell r="G1027">
            <v>394</v>
          </cell>
          <cell r="H1027" t="str">
            <v>Простыня 200*140 см стерильная</v>
          </cell>
          <cell r="J1027" t="str">
            <v>плотность 40 грамм/кв.м. из нетканого материала одноразовый стерильный</v>
          </cell>
          <cell r="K1027" t="str">
            <v>штука</v>
          </cell>
        </row>
        <row r="1028">
          <cell r="B1028">
            <v>231258</v>
          </cell>
          <cell r="C1028" t="str">
            <v>Стационар</v>
          </cell>
          <cell r="D1028" t="str">
            <v>КР ДСМ-88</v>
          </cell>
          <cell r="E1028">
            <v>44428</v>
          </cell>
          <cell r="F1028" t="str">
            <v>МИ</v>
          </cell>
          <cell r="G1028">
            <v>431</v>
          </cell>
          <cell r="H1028" t="str">
            <v>Простыня одноразовая нестерильная</v>
          </cell>
          <cell r="J1028" t="str">
            <v>размер 200х160 см, плотность 28 г/м²</v>
          </cell>
          <cell r="K1028" t="str">
            <v>штука</v>
          </cell>
        </row>
        <row r="1029">
          <cell r="B1029">
            <v>231259</v>
          </cell>
          <cell r="C1029" t="str">
            <v>Стационар</v>
          </cell>
          <cell r="D1029" t="str">
            <v>КР ДСМ-88</v>
          </cell>
          <cell r="E1029">
            <v>44428</v>
          </cell>
          <cell r="F1029" t="str">
            <v>МИ</v>
          </cell>
          <cell r="G1029">
            <v>432</v>
          </cell>
          <cell r="H1029" t="str">
            <v>Простыня одноразовая нестерильная</v>
          </cell>
          <cell r="J1029" t="str">
            <v>размер 200х160 см, плотность 40 г/м²</v>
          </cell>
          <cell r="K1029" t="str">
            <v>штука</v>
          </cell>
        </row>
        <row r="1030">
          <cell r="B1030">
            <v>231260</v>
          </cell>
          <cell r="C1030" t="str">
            <v>Стационар</v>
          </cell>
          <cell r="D1030" t="str">
            <v>КР ДСМ-88</v>
          </cell>
          <cell r="E1030">
            <v>44428</v>
          </cell>
          <cell r="F1030" t="str">
            <v>МИ</v>
          </cell>
          <cell r="G1030">
            <v>433</v>
          </cell>
          <cell r="H1030" t="str">
            <v>Простыня одноразовая нестерильная</v>
          </cell>
          <cell r="J1030" t="str">
            <v>из нетканого материала одноразовая нестерильная, размерами 80 см х 140 см</v>
          </cell>
          <cell r="K1030" t="str">
            <v>штука</v>
          </cell>
        </row>
        <row r="1031">
          <cell r="B1031">
            <v>231261</v>
          </cell>
          <cell r="C1031" t="str">
            <v>Стационар</v>
          </cell>
          <cell r="D1031" t="str">
            <v>КР ДСМ-88</v>
          </cell>
          <cell r="E1031">
            <v>44428</v>
          </cell>
          <cell r="F1031" t="str">
            <v>МИ</v>
          </cell>
          <cell r="G1031">
            <v>434</v>
          </cell>
          <cell r="H1031" t="str">
            <v>Простыня одноразовая нестерильная</v>
          </cell>
          <cell r="J1031" t="str">
            <v xml:space="preserve"> из нетканого материала одноразовая нестерильная, размерами 140 см х 200 см</v>
          </cell>
          <cell r="K1031" t="str">
            <v>штука</v>
          </cell>
        </row>
        <row r="1032">
          <cell r="B1032">
            <v>231262</v>
          </cell>
          <cell r="C1032" t="str">
            <v>Стационар</v>
          </cell>
          <cell r="D1032" t="str">
            <v>КР ДСМ-88</v>
          </cell>
          <cell r="E1032">
            <v>44428</v>
          </cell>
          <cell r="F1032" t="str">
            <v>МИ</v>
          </cell>
          <cell r="G1032">
            <v>388</v>
          </cell>
          <cell r="H1032" t="str">
            <v>Простыня стерильная большая операционная 190*160 см</v>
          </cell>
          <cell r="J1032" t="str">
            <v>Изготавливаются из нетканого материала типа спанлейс (Вискоза + политилен) с плотностью 54 г/м2 Стерилизация осуществляется газовым методом этилен-оксида или другим методом. Изделие поставляется в стерильном виде, в индивидуальной упаковке, готовое к эксплуатации.</v>
          </cell>
          <cell r="K1032" t="str">
            <v>штука</v>
          </cell>
        </row>
        <row r="1033">
          <cell r="B1033">
            <v>231263</v>
          </cell>
          <cell r="C1033" t="str">
            <v>Стационар</v>
          </cell>
          <cell r="D1033" t="str">
            <v>КР ДСМ-88</v>
          </cell>
          <cell r="E1033">
            <v>44428</v>
          </cell>
          <cell r="F1033" t="str">
            <v>МИ</v>
          </cell>
          <cell r="G1033">
            <v>429</v>
          </cell>
          <cell r="H1033" t="str">
            <v>Простыня стерильная большая операционная 190*160 см</v>
          </cell>
          <cell r="J1033" t="str">
            <v>Изготавливаются из нетканого материала типа СМС (Спанбонд Мелтблаун Спанбонд) с плотностью 40 г/м2 Стерилизация осуществляется газовым методом этилен-оксида или другим методом. Изделие поставляется в стерильном виде, в индивидуальной упаковке, готовое к эксплуатации.</v>
          </cell>
          <cell r="K1033" t="str">
            <v>штука</v>
          </cell>
        </row>
        <row r="1034">
          <cell r="B1034">
            <v>231264</v>
          </cell>
          <cell r="C1034" t="str">
            <v>Стационар</v>
          </cell>
          <cell r="D1034" t="str">
            <v>КР ДСМ-88</v>
          </cell>
          <cell r="E1034">
            <v>44428</v>
          </cell>
          <cell r="F1034" t="str">
            <v>МИ</v>
          </cell>
          <cell r="G1034">
            <v>390</v>
          </cell>
          <cell r="H1034" t="str">
            <v>Простыня стерильная впитывающая, с отверстием диаметром 7,5см с адгезивным слоем карман и фиксатор, размер 120*120 см</v>
          </cell>
          <cell r="J1034" t="str">
            <v>Изготавливаются из нетканого материала типа Спанлейс с плотностью 54 г/м. Стерилизация осуществляется газовым методом этилен-оксида или другим методом. Изделие поставляется в стерильном виде, в индивидуальной упаковке, готовое к эксплуатации.</v>
          </cell>
          <cell r="K1034" t="str">
            <v>штука</v>
          </cell>
        </row>
        <row r="1035">
          <cell r="B1035">
            <v>231265</v>
          </cell>
          <cell r="C1035" t="str">
            <v>Стационар</v>
          </cell>
          <cell r="D1035" t="str">
            <v>КР ДСМ-88</v>
          </cell>
          <cell r="E1035">
            <v>44428</v>
          </cell>
          <cell r="F1035" t="str">
            <v>МИ</v>
          </cell>
          <cell r="G1035">
            <v>392</v>
          </cell>
          <cell r="H1035" t="str">
            <v>Простыня стерильная впитывающая, с отверстием диаметром 7,5см с адгезивным слоем карман и фиксатор, размер 120*120 см</v>
          </cell>
          <cell r="J1035" t="str">
            <v>Изготавливаются из нетканого материала типа СМС (Спанбонд Мелтблаун Спанбонд) с плотностью 40 г/м2 Стерилизация осуществляется газовым методом этилен-оксида или другим методом. Изделие поставляется в стерильном виде, в индивидуальной упаковке, готовое к эксплуатации.</v>
          </cell>
          <cell r="K1035" t="str">
            <v>штука</v>
          </cell>
        </row>
        <row r="1036">
          <cell r="B1036">
            <v>231266</v>
          </cell>
          <cell r="C1036" t="str">
            <v>Стационар</v>
          </cell>
          <cell r="D1036" t="str">
            <v>КР ДСМ-88</v>
          </cell>
          <cell r="E1036">
            <v>44428</v>
          </cell>
          <cell r="F1036" t="str">
            <v>МИ</v>
          </cell>
          <cell r="G1036">
            <v>385</v>
          </cell>
          <cell r="H1036" t="str">
            <v>Простыня стерильная для ангиографии, 2 отверстия, размер 300*180 см</v>
          </cell>
          <cell r="J1036" t="str">
            <v>Изготавливаются из нетканого материала типа Спанлейс с плотностью 54 г/м. Стерилизация осуществляется газовым методом этилен-оксида или другим методом. Изделие поставляется в стерильном виде, в индивидуальной упаковке, готовое к эксплуатации.</v>
          </cell>
          <cell r="K1036" t="str">
            <v>штука</v>
          </cell>
        </row>
        <row r="1037">
          <cell r="B1037">
            <v>231268</v>
          </cell>
          <cell r="C1037" t="str">
            <v>Стационар</v>
          </cell>
          <cell r="D1037" t="str">
            <v>КР ДСМ-88</v>
          </cell>
          <cell r="E1037">
            <v>44428</v>
          </cell>
          <cell r="F1037" t="str">
            <v>МИ</v>
          </cell>
          <cell r="G1037">
            <v>413</v>
          </cell>
          <cell r="H1037" t="str">
            <v>Простыня стерильная для лапаротомии с отверстием размер 32*28 см, инцизионная пленка, липучка (карманы) размеры 280*180 см</v>
          </cell>
          <cell r="J1037" t="str">
            <v>Изготавливаются из нетканого материала типа СМС (Спанбонд Мелтблаун Спанбонд) с плотностью 40 г/м2 Стерилизация осуществляется газовым методом этилен-оксида или другим методом. Изделие поставляется в стерильном виде, в индивидуальной упаковке, готовое к эксплуатации.</v>
          </cell>
          <cell r="K1037" t="str">
            <v>штука</v>
          </cell>
        </row>
        <row r="1038">
          <cell r="B1038">
            <v>231269</v>
          </cell>
          <cell r="C1038" t="str">
            <v>Стационар</v>
          </cell>
          <cell r="D1038" t="str">
            <v>КР ДСМ-88</v>
          </cell>
          <cell r="E1038">
            <v>44428</v>
          </cell>
          <cell r="F1038" t="str">
            <v>МИ</v>
          </cell>
          <cell r="G1038">
            <v>418</v>
          </cell>
          <cell r="H1038" t="str">
            <v>Простыня стерильная для лапаротомии с отверстием размер 32*28 см, инцизионная пленка, липучка (карманы) размеры 280*180 см</v>
          </cell>
          <cell r="J1038" t="str">
            <v>Изготавливаются из нетканого материала типа Спанлейс с плотностью 54 г/м. Стерилизация осуществляется газовым методом этилен-оксида или другим методом. Изделие поставляется в стерильном виде, в индивидуальной упаковке, готовое к эксплуатации.</v>
          </cell>
          <cell r="K1038" t="str">
            <v>штука</v>
          </cell>
        </row>
        <row r="1039">
          <cell r="B1039">
            <v>231270</v>
          </cell>
          <cell r="C1039" t="str">
            <v>Стационар</v>
          </cell>
          <cell r="D1039" t="str">
            <v>КР ДСМ-88</v>
          </cell>
          <cell r="E1039">
            <v>44428</v>
          </cell>
          <cell r="F1039" t="str">
            <v>МИ</v>
          </cell>
          <cell r="G1039">
            <v>398</v>
          </cell>
          <cell r="H1039" t="str">
            <v>Простыня стерильная малая операционная, размер 120*160 см</v>
          </cell>
          <cell r="J1039" t="str">
            <v>Изготавливаются из нетканого материала типа Спанлейс с плотностью 40 г/м. Стерилизация осуществляется газовым методом этилен-оксида или другим методом. Изделие поставляется в стерильном виде, в индивидуальной упаковке, готовое к эксплуатации.</v>
          </cell>
          <cell r="K1039" t="str">
            <v>штука</v>
          </cell>
        </row>
        <row r="1040">
          <cell r="B1040">
            <v>231271</v>
          </cell>
          <cell r="C1040" t="str">
            <v>Стационар</v>
          </cell>
          <cell r="D1040" t="str">
            <v>КР ДСМ-88</v>
          </cell>
          <cell r="E1040">
            <v>44428</v>
          </cell>
          <cell r="F1040" t="str">
            <v>МИ</v>
          </cell>
          <cell r="G1040">
            <v>391</v>
          </cell>
          <cell r="H1040" t="str">
            <v>Простыня стерильная малая операционная, размер 120*160 см</v>
          </cell>
          <cell r="J1040" t="str">
            <v>Изготавливаются из нетканого материала типа Спанлейс с плотностью 54 г/м. Стерилизация осуществляется газовым методом этилен-оксида или другим методом. Изделие поставляется в стерильном виде, в индивидуальной упаковке, готовое к эксплуатации.</v>
          </cell>
          <cell r="K1040" t="str">
            <v>штука</v>
          </cell>
        </row>
        <row r="1041">
          <cell r="B1041">
            <v>231273</v>
          </cell>
          <cell r="C1041" t="str">
            <v>Стационар</v>
          </cell>
          <cell r="D1041" t="str">
            <v>КР ДСМ-88</v>
          </cell>
          <cell r="E1041">
            <v>44428</v>
          </cell>
          <cell r="F1041" t="str">
            <v>МИ</v>
          </cell>
          <cell r="G1041">
            <v>412</v>
          </cell>
          <cell r="H1041" t="str">
            <v>Простыня стерильная операционная 250*160 см с отверстием 28*32 см с карманом, отводом и инцизионной пленкой</v>
          </cell>
          <cell r="J1041" t="str">
            <v>Изготавливаются из нетканого материала типа СМС (Спанбонд Мелтблаун Спанбонд) с плотностью 40 г/м2 Стерилизация осуществляется газовым методом этилен-оксида или другим методом. Изделие поставляется в стерильном виде, в индивидуальной упаковке, готовое к эксплуатации.</v>
          </cell>
          <cell r="K1041" t="str">
            <v>штука</v>
          </cell>
        </row>
        <row r="1042">
          <cell r="B1042">
            <v>231274</v>
          </cell>
          <cell r="C1042" t="str">
            <v>Стационар</v>
          </cell>
          <cell r="D1042" t="str">
            <v>КР ДСМ-88</v>
          </cell>
          <cell r="E1042">
            <v>44428</v>
          </cell>
          <cell r="F1042" t="str">
            <v>МИ</v>
          </cell>
          <cell r="G1042">
            <v>422</v>
          </cell>
          <cell r="H1042" t="str">
            <v>Простыня стерильная операционная размер 100*80 см</v>
          </cell>
          <cell r="J1042" t="str">
            <v>Изготавливаются из нетканого материала типа СМС (Спанбонд Мелтблаун Спанбонд) с плотностью 40 г/м2 Стерилизация осуществляется газовым методом этилен-оксида или другим методом. Изделие поставляется в стерильном виде, в индивидуальной упаковке, готовое к эксплуатации.</v>
          </cell>
          <cell r="K1042" t="str">
            <v>штука</v>
          </cell>
        </row>
        <row r="1043">
          <cell r="B1043">
            <v>231276</v>
          </cell>
          <cell r="C1043" t="str">
            <v>Стационар</v>
          </cell>
          <cell r="D1043" t="str">
            <v>КР ДСМ-88</v>
          </cell>
          <cell r="E1043">
            <v>44428</v>
          </cell>
          <cell r="F1043" t="str">
            <v>МИ</v>
          </cell>
          <cell r="G1043">
            <v>403</v>
          </cell>
          <cell r="H1043" t="str">
            <v>Простыня стерильная размер 140*110 см</v>
          </cell>
          <cell r="J1043" t="str">
            <v>Изготавливаются из нетканого материала типа СМС (Спанбонд Мелтблаун Спанбонд) с плотностью 40 г/м</v>
          </cell>
          <cell r="K1043" t="str">
            <v>штука</v>
          </cell>
        </row>
        <row r="1044">
          <cell r="B1044">
            <v>231277</v>
          </cell>
          <cell r="C1044" t="str">
            <v>Стационар</v>
          </cell>
          <cell r="D1044" t="str">
            <v>КР ДСМ-88</v>
          </cell>
          <cell r="E1044">
            <v>44428</v>
          </cell>
          <cell r="F1044" t="str">
            <v>МИ</v>
          </cell>
          <cell r="G1044">
            <v>406</v>
          </cell>
          <cell r="H1044" t="str">
            <v>Простыня стерильная размер 140*110 см</v>
          </cell>
          <cell r="J1044" t="str">
            <v>Изготавливаются из нетканого материала типа СМС (Спанбонд Мелтблаун Спанбонд) с плотностью 28 г/м.</v>
          </cell>
          <cell r="K1044" t="str">
            <v>штука</v>
          </cell>
        </row>
        <row r="1045">
          <cell r="B1045">
            <v>231278</v>
          </cell>
          <cell r="C1045" t="str">
            <v>Стационар</v>
          </cell>
          <cell r="D1045" t="str">
            <v>КР ДСМ-88</v>
          </cell>
          <cell r="E1045">
            <v>44428</v>
          </cell>
          <cell r="F1045" t="str">
            <v>МИ</v>
          </cell>
          <cell r="G1045">
            <v>399</v>
          </cell>
          <cell r="H1045" t="str">
            <v>Простыня стерильная размер 140*70 см</v>
          </cell>
          <cell r="J1045" t="str">
            <v>Изготавливаются из нетканого материала типа СМС (Спанбонд Мелтблаун Спанбонд) с плотностью 28 г/м.</v>
          </cell>
          <cell r="K1045" t="str">
            <v>штука</v>
          </cell>
        </row>
        <row r="1046">
          <cell r="B1046">
            <v>231279</v>
          </cell>
          <cell r="C1046" t="str">
            <v>Стационар</v>
          </cell>
          <cell r="D1046" t="str">
            <v>КР ДСМ-88</v>
          </cell>
          <cell r="E1046">
            <v>44428</v>
          </cell>
          <cell r="F1046" t="str">
            <v>МИ</v>
          </cell>
          <cell r="G1046">
            <v>401</v>
          </cell>
          <cell r="H1046" t="str">
            <v>Простыня стерильная размер 140*70 см</v>
          </cell>
          <cell r="J1046" t="str">
            <v>Изготавливаются из нетканого материала типа СМС (Спанбонд Мелтблаун Спанбонд) с плотностью 40 г/м.</v>
          </cell>
          <cell r="K1046" t="str">
            <v>штука</v>
          </cell>
        </row>
        <row r="1047">
          <cell r="B1047">
            <v>231281</v>
          </cell>
          <cell r="C1047" t="str">
            <v>Стационар</v>
          </cell>
          <cell r="D1047" t="str">
            <v>КР ДСМ-88</v>
          </cell>
          <cell r="E1047">
            <v>44428</v>
          </cell>
          <cell r="F1047" t="str">
            <v>МИ</v>
          </cell>
          <cell r="G1047">
            <v>426</v>
          </cell>
          <cell r="H1047" t="str">
            <v>Простыня стерильная размер 160*80 см</v>
          </cell>
          <cell r="J1047" t="str">
            <v>Изготавливаются из нетканого материала типа СМС (Спанбонд Мелтблаун Спанбонд) с плотностью 28 г/м</v>
          </cell>
          <cell r="K1047" t="str">
            <v>штука</v>
          </cell>
        </row>
        <row r="1048">
          <cell r="B1048">
            <v>231282</v>
          </cell>
          <cell r="C1048" t="str">
            <v>Стационар</v>
          </cell>
          <cell r="D1048" t="str">
            <v>КР ДСМ-88</v>
          </cell>
          <cell r="E1048">
            <v>44428</v>
          </cell>
          <cell r="F1048" t="str">
            <v>МИ</v>
          </cell>
          <cell r="G1048">
            <v>384</v>
          </cell>
          <cell r="H1048" t="str">
            <v>Простыня стерильная размер 200*180 см</v>
          </cell>
          <cell r="J1048" t="str">
            <v>Изготавливаются из нетканого материала типа СМС (Спанбонд Мелтблаун Спанбонд) с плотностью 40 г/м.</v>
          </cell>
          <cell r="K1048" t="str">
            <v>штука</v>
          </cell>
        </row>
        <row r="1049">
          <cell r="B1049">
            <v>231283</v>
          </cell>
          <cell r="C1049" t="str">
            <v>Стационар</v>
          </cell>
          <cell r="D1049" t="str">
            <v>КР ДСМ-88</v>
          </cell>
          <cell r="E1049">
            <v>44428</v>
          </cell>
          <cell r="F1049" t="str">
            <v>МИ</v>
          </cell>
          <cell r="G1049">
            <v>396</v>
          </cell>
          <cell r="H1049" t="str">
            <v>Простыня стерильная размер 200*180 см</v>
          </cell>
          <cell r="J1049" t="str">
            <v>Изготавливаются из нетканого материала типа СМС (Спанбонд Мелтблаун Спанбонд) с плотностью 28 г/м.</v>
          </cell>
          <cell r="K1049" t="str">
            <v>штука</v>
          </cell>
        </row>
        <row r="1050">
          <cell r="B1050">
            <v>231284</v>
          </cell>
          <cell r="C1050" t="str">
            <v>Стационар</v>
          </cell>
          <cell r="D1050" t="str">
            <v>КР ДСМ-88</v>
          </cell>
          <cell r="E1050">
            <v>44428</v>
          </cell>
          <cell r="F1050" t="str">
            <v>МИ</v>
          </cell>
          <cell r="G1050">
            <v>410</v>
          </cell>
          <cell r="H1050" t="str">
            <v>Простыня стерильная размер 200*80 см</v>
          </cell>
          <cell r="J1050" t="str">
            <v>Изготавливаются из нетканого материала типа СМС (Спанбонд Мелтблаун Спанбонд) с плотностью 28 г/м</v>
          </cell>
          <cell r="K1050" t="str">
            <v>штука</v>
          </cell>
        </row>
        <row r="1051">
          <cell r="B1051">
            <v>231285</v>
          </cell>
          <cell r="C1051" t="str">
            <v>Стационар</v>
          </cell>
          <cell r="D1051" t="str">
            <v>КР ДСМ-88</v>
          </cell>
          <cell r="E1051">
            <v>44428</v>
          </cell>
          <cell r="F1051" t="str">
            <v>МИ</v>
          </cell>
          <cell r="G1051">
            <v>423</v>
          </cell>
          <cell r="H1051" t="str">
            <v>Простыня стерильная размер 200*80 см</v>
          </cell>
          <cell r="J1051" t="str">
            <v>Изготавливаются из нетканого материала типа СМС (Спанбонд Мелтблаун Спанбонд) с плотностью 40 г/м</v>
          </cell>
          <cell r="K1051" t="str">
            <v>штука</v>
          </cell>
        </row>
        <row r="1052">
          <cell r="B1052">
            <v>231286</v>
          </cell>
          <cell r="C1052" t="str">
            <v>Стационар</v>
          </cell>
          <cell r="D1052" t="str">
            <v>КР ДСМ-88</v>
          </cell>
          <cell r="E1052">
            <v>44428</v>
          </cell>
          <cell r="F1052" t="str">
            <v>МИ</v>
          </cell>
          <cell r="G1052">
            <v>400</v>
          </cell>
          <cell r="H1052" t="str">
            <v>Простыня стерильная размер 210*160 см</v>
          </cell>
          <cell r="J1052" t="str">
            <v>Изготавливаются из нетканого материала типа СМС (Спанбонд Мелтблаун Спанбонд) с плотностью 40 г/м</v>
          </cell>
          <cell r="K1052" t="str">
            <v>штука</v>
          </cell>
        </row>
        <row r="1053">
          <cell r="B1053">
            <v>231287</v>
          </cell>
          <cell r="C1053" t="str">
            <v>Стационар</v>
          </cell>
          <cell r="D1053" t="str">
            <v>КР ДСМ-88</v>
          </cell>
          <cell r="E1053">
            <v>44428</v>
          </cell>
          <cell r="F1053" t="str">
            <v>МИ</v>
          </cell>
          <cell r="G1053">
            <v>417</v>
          </cell>
          <cell r="H1053" t="str">
            <v>Простыня стерильная размер 210*160 см</v>
          </cell>
          <cell r="J1053" t="str">
            <v>Изготавливаются из нетканого материала типа СМС (Спанбонд Мелтблаун Спанбонд) с плотностью 28 г/м</v>
          </cell>
          <cell r="K1053" t="str">
            <v>штука</v>
          </cell>
        </row>
        <row r="1054">
          <cell r="B1054">
            <v>231288</v>
          </cell>
          <cell r="C1054" t="str">
            <v>Стационар</v>
          </cell>
          <cell r="D1054" t="str">
            <v>КР ДСМ-88</v>
          </cell>
          <cell r="E1054">
            <v>44428</v>
          </cell>
          <cell r="F1054" t="str">
            <v>МИ</v>
          </cell>
          <cell r="G1054">
            <v>393</v>
          </cell>
          <cell r="H1054" t="str">
            <v>Простыня стерильная с адгезивным краем размер 240*160 см</v>
          </cell>
          <cell r="J1054" t="str">
            <v>Изготавливаются из нетканого материала типа Спанлейс с плотностью 40 г/м. Стерилизация осуществляется газовым методом этилен-оксида или другим методом. Изделие поставляется в стерильном виде, в индивидуальной упаковке, готовое к эксплуатации.</v>
          </cell>
          <cell r="K1054" t="str">
            <v>штука</v>
          </cell>
        </row>
        <row r="1055">
          <cell r="B1055">
            <v>231289</v>
          </cell>
          <cell r="C1055" t="str">
            <v>Стационар</v>
          </cell>
          <cell r="D1055" t="str">
            <v>КР ДСМ-88</v>
          </cell>
          <cell r="E1055">
            <v>44428</v>
          </cell>
          <cell r="F1055" t="str">
            <v>МИ</v>
          </cell>
          <cell r="G1055">
            <v>415</v>
          </cell>
          <cell r="H1055" t="str">
            <v>Простыня стерильная с адгезивным краем размер 240*160 см</v>
          </cell>
          <cell r="J1055" t="str">
            <v>Изготавливаются из нетканого материала типа Спанлейс с плотностью 54 г/м. Стерилизация осуществляется газовым методом этилен-оксида или другим методом. Изделие поставляется в стерильном виде, в индивидуальной упаковке, готовое к эксплуатации.</v>
          </cell>
          <cell r="K1055" t="str">
            <v>штука</v>
          </cell>
        </row>
        <row r="1056">
          <cell r="B1056">
            <v>231290</v>
          </cell>
          <cell r="C1056" t="str">
            <v>Стационар</v>
          </cell>
          <cell r="D1056" t="str">
            <v>КР ДСМ-88</v>
          </cell>
          <cell r="E1056">
            <v>44428</v>
          </cell>
          <cell r="F1056" t="str">
            <v>МИ</v>
          </cell>
          <cell r="G1056">
            <v>407</v>
          </cell>
          <cell r="H1056" t="str">
            <v>Простыня стерильная с адгезивным краем размер 90*80 см</v>
          </cell>
          <cell r="J1056" t="str">
            <v>Изготавливаются из нетканого материала типа СМС (Спанбонд Мелтблаун Спанбонд) с плотностью 40 г/м2 Стерилизация осуществляется газовым методом этилен-оксида или другим методом. Изделие поставляется в стерильном виде, в индивидуальной упаковке, готовое к эксплуатации.</v>
          </cell>
          <cell r="K1056" t="str">
            <v>штука</v>
          </cell>
        </row>
        <row r="1057">
          <cell r="B1057">
            <v>231291</v>
          </cell>
          <cell r="C1057" t="str">
            <v>Стационар</v>
          </cell>
          <cell r="D1057" t="str">
            <v>КР ДСМ-88</v>
          </cell>
          <cell r="E1057">
            <v>44428</v>
          </cell>
          <cell r="F1057" t="str">
            <v>МИ</v>
          </cell>
          <cell r="G1057">
            <v>409</v>
          </cell>
          <cell r="H1057" t="str">
            <v>Простыня стерильная с адгезивным краем размер 90*80 см</v>
          </cell>
          <cell r="J1057" t="str">
            <v>Изготавливаются из нетканого материала типа Спанлейс с плотностью 54 г/м. Стерилизация осуществляется газовым методом этилен-оксида или другим методом. Изделие поставляется в стерильном виде, в индивидуальной упаковке, готовое к эксплуатации.</v>
          </cell>
          <cell r="K1057" t="str">
            <v>штука</v>
          </cell>
        </row>
        <row r="1058">
          <cell r="B1058">
            <v>231292</v>
          </cell>
          <cell r="C1058" t="str">
            <v>Стационар</v>
          </cell>
          <cell r="D1058" t="str">
            <v>КР ДСМ-88</v>
          </cell>
          <cell r="E1058">
            <v>44428</v>
          </cell>
          <cell r="F1058" t="str">
            <v>МИ</v>
          </cell>
          <cell r="G1058">
            <v>402</v>
          </cell>
          <cell r="H1058" t="str">
            <v>Простыня стерильная с адгезивным краем, размер 160*180 см</v>
          </cell>
          <cell r="J1058" t="str">
            <v>Изготавливаются из нетканого материала типа СМС (Спанбонд Мелтблаун Спанбонд) с плотностью 40 г/м2 Стерилизация осуществляется газовым методом этилен-оксида или другим методом. Изделие поставляется в стерильном виде, в индивидуальной упаковке, готовое к эксплуатации.</v>
          </cell>
          <cell r="K1058" t="str">
            <v>штука</v>
          </cell>
        </row>
        <row r="1059">
          <cell r="B1059">
            <v>231298</v>
          </cell>
          <cell r="C1059" t="str">
            <v>Стационар</v>
          </cell>
          <cell r="D1059" t="str">
            <v>КР ДСМ-88</v>
          </cell>
          <cell r="E1059">
            <v>44428</v>
          </cell>
          <cell r="F1059" t="str">
            <v>МИ</v>
          </cell>
          <cell r="G1059">
            <v>395</v>
          </cell>
          <cell r="H1059" t="str">
            <v>Простыня стерильная, торакальная, с отверстием и с карманом-приемником, размер 330*300/200 см</v>
          </cell>
          <cell r="J1059" t="str">
            <v>Изготавливаются из нетканого материала типа СМС (Спанбонд Мелтблаун Спанбонд) с плотностью 54 г/м2 Стерилизация осуществляется газовым методом этилен-оксида или другим методом. Изделие поставляется в стерильном виде, в индивидуальной упаковке, готовое к эксплуатации.</v>
          </cell>
          <cell r="K1059" t="str">
            <v>штука</v>
          </cell>
        </row>
        <row r="1060">
          <cell r="B1060">
            <v>231299</v>
          </cell>
          <cell r="C1060" t="str">
            <v>Стационар</v>
          </cell>
          <cell r="D1060" t="str">
            <v>КР ДСМ-88</v>
          </cell>
          <cell r="E1060">
            <v>44428</v>
          </cell>
          <cell r="F1060" t="str">
            <v>МИ</v>
          </cell>
          <cell r="G1060">
            <v>419</v>
          </cell>
          <cell r="H1060" t="str">
            <v>Простыня стерильная, торакальная, с отверстием и с карманом-приемником, размер 330*300/200 см</v>
          </cell>
          <cell r="J1060" t="str">
            <v>Изготавливаются из нетканого материала типа спанлейс с плотностью 40 г/м. Стерилизация осуществляется газовым методом этилен-оксида или другим методом. Изделие поставляется в стерильном виде, в индивидуальной упаковке, готовое к эксплуатации.</v>
          </cell>
          <cell r="K1060" t="str">
            <v>штука</v>
          </cell>
        </row>
        <row r="1061">
          <cell r="B1061">
            <v>231300</v>
          </cell>
          <cell r="C1061" t="str">
            <v>Стационар</v>
          </cell>
          <cell r="D1061" t="str">
            <v>КР ДСМ-88</v>
          </cell>
          <cell r="E1061">
            <v>44428</v>
          </cell>
          <cell r="F1061" t="str">
            <v>МИ</v>
          </cell>
          <cell r="G1061">
            <v>515</v>
          </cell>
          <cell r="H1061" t="str">
            <v>Противожидкостная маска  одноразовая, четырехслойная  (с клапаном)</v>
          </cell>
          <cell r="J1061" t="str">
            <v xml:space="preserve">Изделие конструктивно представляет собой защитный респиратор овальной формы. Края маски склеены. В верхней части маски установлен проволочный фиксатор. У маски имеются подвижные резинки. Не содержит латекса. Содержит фильтрующий элемент свободный от стекловолокна. 
Наличие клапана выдоха облегчает дыхание и увеличивает время использования. При выдохе клапан выводит из-под маски влагу и углекислый газ. При вдохе клапан закрывается, и воздух поступает сквозь защитный слой.
Материалы изготовления: нетканое полотно СС (спанбонд+спанбонд); пленка полиэтиленовая; нетканое полотно PET (Полиэтилентерефталат); нетканый материал Мелтблаун (соответствует стандарту FFP3); проволока двойная синего цвета; резинка; клапан пластмассовый. </v>
          </cell>
          <cell r="K1061" t="str">
            <v>штука</v>
          </cell>
        </row>
        <row r="1062">
          <cell r="B1062">
            <v>231301</v>
          </cell>
          <cell r="C1062" t="str">
            <v>Стационар</v>
          </cell>
          <cell r="D1062" t="str">
            <v>КР ДСМ-88</v>
          </cell>
          <cell r="E1062">
            <v>44428</v>
          </cell>
          <cell r="F1062" t="str">
            <v>МИ</v>
          </cell>
          <cell r="G1062">
            <v>512</v>
          </cell>
          <cell r="H1062" t="str">
            <v>Противожидкостная маска  одноразовая, четырехслойная (без клапана)</v>
          </cell>
          <cell r="J1062" t="str">
            <v>Изделие конструктивно представляет собой защитный респиратор овальной формы. Края маски склеены. В верхней части маски установлен проволочный фиксатор. У маски имеются подвижные резинки. Не содержит латекса. Содержит фильтрующий элемент свободный от стекловолокна. 
Материалы изготовления: нетканое полотно СС (спанбонд+спанбонд); пленка полиэтиленовая; нетканое полотно PET (Полиэтилентерефталат); нетканый материал Мелтблаун (соответствует стандарту FFP2); проволока двойная синего цвета; резинка;</v>
          </cell>
          <cell r="K1062" t="str">
            <v>штука</v>
          </cell>
        </row>
        <row r="1063">
          <cell r="B1063">
            <v>231302</v>
          </cell>
          <cell r="C1063" t="str">
            <v>Стационар</v>
          </cell>
          <cell r="D1063" t="str">
            <v>КР ДСМ-88</v>
          </cell>
          <cell r="E1063">
            <v>44428</v>
          </cell>
          <cell r="F1063" t="str">
            <v>МИ</v>
          </cell>
          <cell r="G1063">
            <v>514</v>
          </cell>
          <cell r="H1063" t="str">
            <v>Противожидкостная маска  одноразовая, четырехслойная (без клапана)</v>
          </cell>
          <cell r="J1063" t="str">
            <v>Изделие конструктивно представляет собой защитный респиратор овальной формы. Края маски склеены. В верхней части маски установлен проволочный фиксатор. У маски имеются подвижные резинки. Не содержит латекса. Содержит фильтрующий элемент свободный от стекловолокна. 
Материалы изготовления: нетканое полотно СС (спанбонд+спанбонд); пленка полиэтиленовая; нетканое полотно PET (Полиэтилентерефталат); нетканый материал Мелтблаун (соответствует стандарту FFP3); проволока двойная синего цвета; резинка.</v>
          </cell>
          <cell r="K1063" t="str">
            <v>штука</v>
          </cell>
        </row>
        <row r="1064">
          <cell r="B1064">
            <v>231303</v>
          </cell>
          <cell r="C1064" t="str">
            <v>Стационар</v>
          </cell>
          <cell r="D1064" t="str">
            <v>КР ДСМ-88</v>
          </cell>
          <cell r="E1064">
            <v>44428</v>
          </cell>
          <cell r="F1064" t="str">
            <v>МИ</v>
          </cell>
          <cell r="G1064">
            <v>513</v>
          </cell>
          <cell r="H1064" t="str">
            <v>Противожидкостная маска одноразовая, четырехслойная (с клапаном)</v>
          </cell>
          <cell r="J1064" t="str">
            <v>Изделие конструктивно представляет собой защитный респиратор овальной формы. Края маски склеены. В верхней части маски установлен проволочный фиксатор. У маски имеются подвижные резинки. Не содержит латекса. Содержит фильтрующий элемент свободный от стекловолокна. 
Наличие клапана выдоха облегчает дыхание и увеличивает время использования. При выдохе клапан выводит из-под маски влагу и углекислый газ. При вдохе клапан закрывается, и воздух поступает сквозь защитный слой.
Материалы изготовления: нетканое полотно СС (спанбонд+спанбонд); пленка полиэтиленовая; нетканое полотно PET (Полиэтилентерефталат); нетканый материал Мелтблаун (соответствует стандарту FFP2); проволока двойная синего цвета; резинка; клапан пластмассовый.</v>
          </cell>
          <cell r="K1064" t="str">
            <v>штука</v>
          </cell>
        </row>
        <row r="1065">
          <cell r="B1065">
            <v>231304</v>
          </cell>
          <cell r="C1065" t="str">
            <v>Стационар</v>
          </cell>
          <cell r="D1065" t="str">
            <v>КР ДСМ-88</v>
          </cell>
          <cell r="E1065">
            <v>44428</v>
          </cell>
          <cell r="F1065" t="str">
            <v>МИ</v>
          </cell>
          <cell r="G1065">
            <v>621</v>
          </cell>
          <cell r="H1065" t="str">
            <v>Противожидкостная маска одноразовая, четырехслойная FFP1 NR в различных вариантах исполнения</v>
          </cell>
          <cell r="J1065" t="str">
            <v>Противожидкостная маска одноразовая, четырехслойная FFP1 NR (с клапаном)</v>
          </cell>
          <cell r="K1065" t="str">
            <v>штука</v>
          </cell>
        </row>
        <row r="1066">
          <cell r="B1066">
            <v>231305</v>
          </cell>
          <cell r="C1066" t="str">
            <v>Стационар</v>
          </cell>
          <cell r="D1066" t="str">
            <v>КР ДСМ-88</v>
          </cell>
          <cell r="E1066">
            <v>44428</v>
          </cell>
          <cell r="F1066" t="str">
            <v>МИ</v>
          </cell>
          <cell r="G1066">
            <v>622</v>
          </cell>
          <cell r="H1066" t="str">
            <v>Противожидкостная маска одноразовая, четырехслойная FFP1 NR в различных вариантах исполнения</v>
          </cell>
          <cell r="J1066" t="str">
            <v>Противожидкостная маска одноразовая, четырехслойная FFP1 NR (без клапана)</v>
          </cell>
          <cell r="K1066" t="str">
            <v>штука</v>
          </cell>
        </row>
        <row r="1067">
          <cell r="B1067">
            <v>231306</v>
          </cell>
          <cell r="C1067" t="str">
            <v>Стационар</v>
          </cell>
          <cell r="D1067" t="str">
            <v>КР ДСМ-88</v>
          </cell>
          <cell r="E1067">
            <v>44428</v>
          </cell>
          <cell r="F1067" t="str">
            <v>МИ</v>
          </cell>
          <cell r="G1067">
            <v>440</v>
          </cell>
          <cell r="H1067" t="str">
            <v>Противочумный комплект</v>
          </cell>
          <cell r="J1067" t="str">
            <v>1. Пижама размер 62-64 (XXXXL-XXXXXL), рост 176, 2.Противочумный халат размер 62-64 (XXXXL-XXXXXL), рост 176, 3.Косынка, 4.Капюшон, 5.Очки защитные, 6. Носки, 7. Сапоги резиновые или из ПВХ размер 45, 8. Ватно-марлевая повязка (маска), 9.Нарукавники, 10.Фартук длинный, 11.Перчатки резиновые-2 пары (латексные и нитриловые и/или виниловые), размер: XL (9,5), 12.Полотенце, 13.Пакет или сумка с ручкой из плащевой ткани,14.Инструкция по медицинскому применению медицинского изделия</v>
          </cell>
          <cell r="K1067" t="str">
            <v>комплект</v>
          </cell>
        </row>
        <row r="1068">
          <cell r="B1068">
            <v>231307</v>
          </cell>
          <cell r="C1068" t="str">
            <v>Стационар</v>
          </cell>
          <cell r="D1068" t="str">
            <v>КР ДСМ-88</v>
          </cell>
          <cell r="E1068">
            <v>44428</v>
          </cell>
          <cell r="F1068" t="str">
            <v>МИ</v>
          </cell>
          <cell r="G1068">
            <v>440</v>
          </cell>
          <cell r="H1068" t="str">
            <v>Противочумный комплект</v>
          </cell>
          <cell r="J1068" t="str">
            <v>1. Пижама размер 62-64 (XXXXL-XXXXXL), рост 182, 2.Противочумный халат размер 62-64 (XXXXL-XXXXXL), рост 182, 3.Косынка, 4.Капюшон, 5.Очки защитные, 6. Носки, 7. Сапоги резиновые или из ПВХ размер 45, 8. Ватно-марлевая повязка (маска), 9.Нарукавники, 10.Фартук длинный, 11.Перчатки резиновые-2 пары (латексные и нитриловые и/или виниловые), размер: XL (9,5), 12.Полотенце, 13.Пакет или сумка с ручкой из плащевой ткани,14.Инструкция по медицинскому применению медицинского изделия</v>
          </cell>
          <cell r="K1068" t="str">
            <v>комплект</v>
          </cell>
        </row>
        <row r="1069">
          <cell r="B1069">
            <v>231308</v>
          </cell>
          <cell r="C1069" t="str">
            <v>Стационар</v>
          </cell>
          <cell r="D1069" t="str">
            <v>КР ДСМ-88</v>
          </cell>
          <cell r="E1069">
            <v>44428</v>
          </cell>
          <cell r="F1069" t="str">
            <v>МИ</v>
          </cell>
          <cell r="G1069">
            <v>440</v>
          </cell>
          <cell r="H1069" t="str">
            <v>Противочумный комплект</v>
          </cell>
          <cell r="J1069" t="str">
            <v>1. Пижама размер 42-44 (XS-S), рост 164, 2.Противочумный халат размер 42-44 (XS-S), рост 164, 3.Косынка, 4.Капюшон, 5.Очки защитные, 6. Носки, 7. Сапоги резиновые или из ПВХ размер 38, 8. Ватно-марлевая повязка (маска), 9.Нарукавники, 10.Фартук длинный, 11.Перчатки резиновые-2 пары (латексные и нитриловые и/или виниловые), размер: S (6,5), 12.Полотенце, 13.Пакет или сумка с ручкой из плащевой ткани,14.Инструкция по медицинскому применению медицинского изделия</v>
          </cell>
          <cell r="K1069" t="str">
            <v>комплект</v>
          </cell>
        </row>
        <row r="1070">
          <cell r="B1070">
            <v>231309</v>
          </cell>
          <cell r="C1070" t="str">
            <v>Стационар</v>
          </cell>
          <cell r="D1070" t="str">
            <v>КР ДСМ-88</v>
          </cell>
          <cell r="E1070">
            <v>44428</v>
          </cell>
          <cell r="F1070" t="str">
            <v>МИ</v>
          </cell>
          <cell r="G1070">
            <v>440</v>
          </cell>
          <cell r="H1070" t="str">
            <v>Противочумный комплект</v>
          </cell>
          <cell r="J1070" t="str">
            <v>1. Пижама размер 42-44 (XS-S), рост 176, 2.Противочумный халат размер 42-44 (XS-S), рост 176, 3.Косынка, 4.Капюшон, 5.Очки защитные, 6. Носки, 7. Сапоги резиновые или из ПВХ размер 38, 8. Ватно-марлевая повязка (маска), 9.Нарукавники, 10.Фартук длинный, 11.Перчатки резиновые-2 пары (латексные и нитриловые и/или виниловые), размер: S (6,5), 12.Полотенце, 13.Пакет или сумка с ручкой из плащевой ткани,14.Инструкция по медицинскому применению медицинского изделия</v>
          </cell>
          <cell r="K1070" t="str">
            <v>комплект</v>
          </cell>
        </row>
        <row r="1071">
          <cell r="B1071">
            <v>231310</v>
          </cell>
          <cell r="C1071" t="str">
            <v>Стационар</v>
          </cell>
          <cell r="D1071" t="str">
            <v>КР ДСМ-88</v>
          </cell>
          <cell r="E1071">
            <v>44428</v>
          </cell>
          <cell r="F1071" t="str">
            <v>МИ</v>
          </cell>
          <cell r="G1071">
            <v>440</v>
          </cell>
          <cell r="H1071" t="str">
            <v>Противочумный комплект</v>
          </cell>
          <cell r="J1071" t="str">
            <v>1. Пижама размер 46-48 (M), рост 164, 2.Противочумный халат размер 46-48 (M), рост 164, 3.Косынка, 4.Капюшон, 5.Очки защитные, 6. Носки, 7. Сапоги резиновые или из ПВХ размер 40, 8. Ватно-марлевая повязка (маска), 9.Нарукавники, 10.Фартук длинный, 11.Перчатки резиновые-2 пары (латексные и нитриловые и/или виниловые), размер: M (7), 12.Полотенце, 13.Пакет или сумка с ручкой из плащевой ткани,14.Инструкция по медицинскому применению медицинского изделия</v>
          </cell>
          <cell r="K1071" t="str">
            <v>комплект</v>
          </cell>
        </row>
        <row r="1072">
          <cell r="B1072">
            <v>231311</v>
          </cell>
          <cell r="C1072" t="str">
            <v>Стационар</v>
          </cell>
          <cell r="D1072" t="str">
            <v>КР ДСМ-88</v>
          </cell>
          <cell r="E1072">
            <v>44428</v>
          </cell>
          <cell r="F1072" t="str">
            <v>МИ</v>
          </cell>
          <cell r="G1072">
            <v>440</v>
          </cell>
          <cell r="H1072" t="str">
            <v>Противочумный комплект</v>
          </cell>
          <cell r="J1072" t="str">
            <v>1. Пижама размер 46-48 (M), рост 176, 2.Противочумный халат размер 46-48 (M), рост 176, 3.Косынка, 4.Капюшон, 5.Очки защитные, 6. Носки, 7. Сапоги резиновые или из ПВХ размер 40, 8. Ватно-марлевая повязка (маска), 9.Нарукавники, 10.Фартук длинный, 11.Перчатки резиновые-2 пары (латексные и нитриловые и/или виниловые), размер: M (7), 12.Полотенце, 13.Пакет или сумка с ручкой из плащевой ткани,14.Инструкция по медицинскому применению медицинского изделия</v>
          </cell>
          <cell r="K1072" t="str">
            <v>комплект</v>
          </cell>
        </row>
        <row r="1073">
          <cell r="B1073">
            <v>231316</v>
          </cell>
          <cell r="C1073" t="str">
            <v>Стационар</v>
          </cell>
          <cell r="D1073" t="str">
            <v>КР ДСМ-88</v>
          </cell>
          <cell r="E1073">
            <v>44428</v>
          </cell>
          <cell r="F1073" t="str">
            <v>МИ</v>
          </cell>
          <cell r="G1073">
            <v>447</v>
          </cell>
          <cell r="H1073" t="str">
            <v>Салфетка 80*70 см стерильная из нетканого материала</v>
          </cell>
          <cell r="J1073" t="str">
            <v>размер 80*70 см, плотность 28 грамм/кв.м, для покрытия операционного стола и пациента при проведении хирургических операций</v>
          </cell>
          <cell r="K1073" t="str">
            <v>штука</v>
          </cell>
        </row>
        <row r="1074">
          <cell r="B1074">
            <v>231317</v>
          </cell>
          <cell r="C1074" t="str">
            <v>Стационар</v>
          </cell>
          <cell r="D1074" t="str">
            <v>КР ДСМ-88</v>
          </cell>
          <cell r="E1074">
            <v>44428</v>
          </cell>
          <cell r="F1074" t="str">
            <v>МИ</v>
          </cell>
          <cell r="G1074">
            <v>448</v>
          </cell>
          <cell r="H1074" t="str">
            <v>Салфетка 80*70 стерильная из нетканого материала</v>
          </cell>
          <cell r="J1074" t="str">
            <v>размер 80*70 см, плотность 40 грамм/кв.м, для покрытия операционного стола и пациента при проведении хирургических операций</v>
          </cell>
          <cell r="K1074" t="str">
            <v>штука</v>
          </cell>
        </row>
        <row r="1075">
          <cell r="B1075">
            <v>231318</v>
          </cell>
          <cell r="C1075" t="str">
            <v>Стационар</v>
          </cell>
          <cell r="D1075" t="str">
            <v>КР ДСМ-88</v>
          </cell>
          <cell r="E1075">
            <v>44428</v>
          </cell>
          <cell r="F1075" t="str">
            <v>МИ</v>
          </cell>
          <cell r="G1075">
            <v>443</v>
          </cell>
          <cell r="H1075" t="str">
            <v>Салфетка из нетканого материала одноразовая стерильная</v>
          </cell>
          <cell r="J1075" t="str">
            <v>из нетканого материала одноразовая стерильная размером 70х70см, пл. 40 г/кв.м</v>
          </cell>
          <cell r="K1075" t="str">
            <v>штука</v>
          </cell>
        </row>
        <row r="1076">
          <cell r="B1076">
            <v>231319</v>
          </cell>
          <cell r="C1076" t="str">
            <v>Стационар</v>
          </cell>
          <cell r="D1076" t="str">
            <v>КР ДСМ-88</v>
          </cell>
          <cell r="E1076">
            <v>44428</v>
          </cell>
          <cell r="F1076" t="str">
            <v>МИ</v>
          </cell>
          <cell r="G1076">
            <v>444</v>
          </cell>
          <cell r="H1076" t="str">
            <v>Салфетка из нетканого материала одноразовая стерильная</v>
          </cell>
          <cell r="J1076" t="str">
            <v>из нетканого материала одноразовая стерильная размером 70х70см,  пл. 28 г/кв.м</v>
          </cell>
          <cell r="K1076" t="str">
            <v>штука</v>
          </cell>
        </row>
        <row r="1077">
          <cell r="B1077">
            <v>231320</v>
          </cell>
          <cell r="C1077" t="str">
            <v>Стационар</v>
          </cell>
          <cell r="D1077" t="str">
            <v>КР ДСМ-88</v>
          </cell>
          <cell r="E1077">
            <v>44428</v>
          </cell>
          <cell r="F1077" t="str">
            <v>МИ</v>
          </cell>
          <cell r="G1077">
            <v>445</v>
          </cell>
          <cell r="H1077" t="str">
            <v>Салфетка из нетканого материала одноразовая стерильная</v>
          </cell>
          <cell r="J1077" t="str">
            <v>из нетканого материала одноразовая стерильная размером 40х80см, пл.40г/кв.м</v>
          </cell>
          <cell r="K1077" t="str">
            <v>штука</v>
          </cell>
        </row>
        <row r="1078">
          <cell r="B1078">
            <v>231321</v>
          </cell>
          <cell r="C1078" t="str">
            <v>Стационар</v>
          </cell>
          <cell r="D1078" t="str">
            <v>КР ДСМ-88</v>
          </cell>
          <cell r="E1078">
            <v>44428</v>
          </cell>
          <cell r="F1078" t="str">
            <v>МИ</v>
          </cell>
          <cell r="G1078">
            <v>446</v>
          </cell>
          <cell r="H1078" t="str">
            <v>Салфетка из нетканого материала одноразовая стерильная</v>
          </cell>
          <cell r="J1078" t="str">
            <v xml:space="preserve">  из нетканого материала одноразовая стерильная размером 40х70см, пл.40г/кв.м</v>
          </cell>
          <cell r="K1078" t="str">
            <v>штука</v>
          </cell>
        </row>
        <row r="1079">
          <cell r="B1079">
            <v>231322</v>
          </cell>
          <cell r="C1079" t="str">
            <v>Стационар</v>
          </cell>
          <cell r="D1079" t="str">
            <v>КР ДСМ-88</v>
          </cell>
          <cell r="E1079">
            <v>44428</v>
          </cell>
          <cell r="F1079" t="str">
            <v>МИ</v>
          </cell>
          <cell r="G1079">
            <v>611</v>
          </cell>
          <cell r="H1079" t="str">
            <v>Салфетка одноразовая нестерильная</v>
          </cell>
          <cell r="J1079" t="str">
            <v>из нетканого материала размерами 80 х 70см</v>
          </cell>
          <cell r="K1079" t="str">
            <v>штука</v>
          </cell>
        </row>
        <row r="1080">
          <cell r="B1080">
            <v>231323</v>
          </cell>
          <cell r="C1080" t="str">
            <v>Стационар</v>
          </cell>
          <cell r="D1080" t="str">
            <v>КР ДСМ-88</v>
          </cell>
          <cell r="E1080">
            <v>44428</v>
          </cell>
          <cell r="F1080" t="str">
            <v>МИ</v>
          </cell>
          <cell r="G1080">
            <v>453</v>
          </cell>
          <cell r="H1080" t="str">
            <v>Салфетка спиртовая, спиртосодержащие средства,для обработки кожи до и после инъекций</v>
          </cell>
          <cell r="J1080" t="str">
            <v xml:space="preserve"> размером 65х30мм</v>
          </cell>
          <cell r="K1080" t="str">
            <v>штука</v>
          </cell>
        </row>
        <row r="1081">
          <cell r="B1081">
            <v>231324</v>
          </cell>
          <cell r="C1081" t="str">
            <v>Стационар</v>
          </cell>
          <cell r="D1081" t="str">
            <v>КР ДСМ-88</v>
          </cell>
          <cell r="E1081">
            <v>44428</v>
          </cell>
          <cell r="F1081" t="str">
            <v>МИ</v>
          </cell>
          <cell r="G1081">
            <v>454</v>
          </cell>
          <cell r="H1081" t="str">
            <v>Салфетка спиртовая, спиртосодержащие средства,для обработки кожи до и после инъекций</v>
          </cell>
          <cell r="J1081" t="str">
            <v>размером 65х56мм</v>
          </cell>
          <cell r="K1081" t="str">
            <v>штука</v>
          </cell>
        </row>
        <row r="1082">
          <cell r="B1082">
            <v>231325</v>
          </cell>
          <cell r="C1082" t="str">
            <v>Стационар</v>
          </cell>
          <cell r="D1082" t="str">
            <v>КР ДСМ-88</v>
          </cell>
          <cell r="E1082">
            <v>44428</v>
          </cell>
          <cell r="F1082" t="str">
            <v>МИ</v>
          </cell>
          <cell r="G1082">
            <v>616</v>
          </cell>
          <cell r="H1082" t="str">
            <v>Салфетки из нетканого материала одноразовые стерильные различных вариантов исполнения</v>
          </cell>
          <cell r="J1082" t="str">
            <v>Салфетка из нетканого материала одноразовая стерильная размером 40х80см, пл.28г/кв.м</v>
          </cell>
          <cell r="K1082" t="str">
            <v>штука</v>
          </cell>
        </row>
        <row r="1083">
          <cell r="B1083">
            <v>231326</v>
          </cell>
          <cell r="C1083" t="str">
            <v>Стационар</v>
          </cell>
          <cell r="D1083" t="str">
            <v>КР ДСМ-88</v>
          </cell>
          <cell r="E1083">
            <v>44428</v>
          </cell>
          <cell r="F1083" t="str">
            <v>МИ</v>
          </cell>
          <cell r="G1083">
            <v>450</v>
          </cell>
          <cell r="H1083" t="str">
            <v>Салфетки нестерильные размерами 40*30 см</v>
          </cell>
          <cell r="J1083" t="str">
            <v>Изготавливается из нетканого материала СМ, пл. 28 г/м</v>
          </cell>
          <cell r="K1083" t="str">
            <v>штука</v>
          </cell>
        </row>
        <row r="1084">
          <cell r="B1084">
            <v>231327</v>
          </cell>
          <cell r="C1084" t="str">
            <v>Стационар</v>
          </cell>
          <cell r="D1084" t="str">
            <v>КР ДСМ-88</v>
          </cell>
          <cell r="E1084">
            <v>44428</v>
          </cell>
          <cell r="F1084" t="str">
            <v>МИ</v>
          </cell>
          <cell r="G1084">
            <v>451</v>
          </cell>
          <cell r="H1084" t="str">
            <v>Салфетки нестерильные размерами 40*30 см</v>
          </cell>
          <cell r="J1084" t="str">
            <v>Изготавливается из нетканого материала СМС пл. 40 г/м</v>
          </cell>
          <cell r="K1084" t="str">
            <v>штука</v>
          </cell>
        </row>
        <row r="1085">
          <cell r="B1085">
            <v>231328</v>
          </cell>
          <cell r="C1085" t="str">
            <v>Стационар</v>
          </cell>
          <cell r="D1085" t="str">
            <v>КР ДСМ-88</v>
          </cell>
          <cell r="E1085">
            <v>44428</v>
          </cell>
          <cell r="F1085" t="str">
            <v>МИ</v>
          </cell>
          <cell r="G1085">
            <v>449</v>
          </cell>
          <cell r="H1085" t="str">
            <v>Салфетки нестерильные размерами 80*70 см</v>
          </cell>
          <cell r="J1085" t="str">
            <v>Изготавливается из нетканого материала СМС пл. 28 г/м</v>
          </cell>
          <cell r="K1085" t="str">
            <v>штука</v>
          </cell>
        </row>
        <row r="1086">
          <cell r="B1086">
            <v>231329</v>
          </cell>
          <cell r="C1086" t="str">
            <v>Стационар</v>
          </cell>
          <cell r="D1086" t="str">
            <v>КР ДСМ-88</v>
          </cell>
          <cell r="E1086">
            <v>44428</v>
          </cell>
          <cell r="F1086" t="str">
            <v>МИ</v>
          </cell>
          <cell r="G1086">
            <v>452</v>
          </cell>
          <cell r="H1086" t="str">
            <v>Салфетки нестерильные размерами 80*70 см;</v>
          </cell>
          <cell r="J1086" t="str">
            <v>Изготавливается из нетканого материала СМС пл. 40 г/м.</v>
          </cell>
          <cell r="K1086" t="str">
            <v>штука</v>
          </cell>
        </row>
        <row r="1087">
          <cell r="B1087">
            <v>231330</v>
          </cell>
          <cell r="C1087" t="str">
            <v>Стационар</v>
          </cell>
          <cell r="D1087" t="str">
            <v>КР ДСМ-88</v>
          </cell>
          <cell r="E1087">
            <v>44428</v>
          </cell>
          <cell r="F1087" t="str">
            <v>МИ</v>
          </cell>
          <cell r="G1087">
            <v>442</v>
          </cell>
          <cell r="H1087" t="str">
            <v>Салфеткииз нетканого материала стерильные, одноразового применения, размерами: 70*40 см</v>
          </cell>
          <cell r="J1087" t="str">
            <v>Изготавливается из нетканого материала СМС пл. 28 г/м</v>
          </cell>
          <cell r="K1087" t="str">
            <v>штука</v>
          </cell>
        </row>
        <row r="1088">
          <cell r="B1088">
            <v>231332</v>
          </cell>
          <cell r="C1088" t="str">
            <v>АЛО; Стационар</v>
          </cell>
          <cell r="D1088" t="str">
            <v>КР ДСМ-88</v>
          </cell>
          <cell r="E1088">
            <v>44428</v>
          </cell>
          <cell r="F1088" t="str">
            <v>ЛС</v>
          </cell>
          <cell r="G1088">
            <v>964</v>
          </cell>
          <cell r="H1088" t="str">
            <v>Сальбутамол</v>
          </cell>
          <cell r="J1088" t="str">
            <v>аэрозоль 100 мкг/доза 200 доз</v>
          </cell>
          <cell r="K1088" t="str">
            <v>флакон/ баллон</v>
          </cell>
        </row>
        <row r="1089">
          <cell r="B1089">
            <v>231333</v>
          </cell>
          <cell r="C1089" t="str">
            <v>АЛО; Стационар</v>
          </cell>
          <cell r="D1089" t="str">
            <v>КР ДСМ-88</v>
          </cell>
          <cell r="E1089">
            <v>44428</v>
          </cell>
          <cell r="F1089" t="str">
            <v>ЛС</v>
          </cell>
          <cell r="G1089">
            <v>967</v>
          </cell>
          <cell r="H1089" t="str">
            <v>Сальметерол и Флутиказон</v>
          </cell>
          <cell r="J1089" t="str">
            <v>аэрозоль 25/50 мкг 120 доз</v>
          </cell>
          <cell r="K1089" t="str">
            <v>флакон/ баллон</v>
          </cell>
        </row>
        <row r="1090">
          <cell r="B1090">
            <v>231334</v>
          </cell>
          <cell r="C1090" t="str">
            <v>АЛО; Стационар</v>
          </cell>
          <cell r="D1090" t="str">
            <v>КР ДСМ-88</v>
          </cell>
          <cell r="E1090">
            <v>44428</v>
          </cell>
          <cell r="F1090" t="str">
            <v>ЛС</v>
          </cell>
          <cell r="G1090">
            <v>968</v>
          </cell>
          <cell r="H1090" t="str">
            <v>Сальметерол и Флутиказон</v>
          </cell>
          <cell r="J1090" t="str">
            <v>аэрозоль 25/125 мкг 120 доз</v>
          </cell>
          <cell r="K1090" t="str">
            <v>флакон/ баллон</v>
          </cell>
        </row>
        <row r="1091">
          <cell r="B1091">
            <v>231335</v>
          </cell>
          <cell r="C1091" t="str">
            <v>АЛО; Стационар</v>
          </cell>
          <cell r="D1091" t="str">
            <v>КР ДСМ-88</v>
          </cell>
          <cell r="E1091">
            <v>44428</v>
          </cell>
          <cell r="F1091" t="str">
            <v>ЛС</v>
          </cell>
          <cell r="G1091">
            <v>969</v>
          </cell>
          <cell r="H1091" t="str">
            <v>Сальметерол и Флутиказон</v>
          </cell>
          <cell r="J1091" t="str">
            <v>аэрозоль 25/250 мкг 120 доз</v>
          </cell>
          <cell r="K1091" t="str">
            <v>флакон/ баллон</v>
          </cell>
        </row>
        <row r="1092">
          <cell r="B1092">
            <v>231336</v>
          </cell>
          <cell r="C1092" t="str">
            <v>АЛО; Стационар</v>
          </cell>
          <cell r="D1092" t="str">
            <v>КР ДСМ-88</v>
          </cell>
          <cell r="E1092">
            <v>44428</v>
          </cell>
          <cell r="F1092" t="str">
            <v>ЛС</v>
          </cell>
          <cell r="G1092">
            <v>970</v>
          </cell>
          <cell r="H1092" t="str">
            <v>Сальметерол и Флутиказон</v>
          </cell>
          <cell r="J1092" t="str">
            <v>порошок для ингаляций 50 мкг/100 мкг 60 доз</v>
          </cell>
          <cell r="K1092" t="str">
            <v>ингалятор</v>
          </cell>
        </row>
        <row r="1093">
          <cell r="B1093">
            <v>231337</v>
          </cell>
          <cell r="C1093" t="str">
            <v>АЛО; Стационар</v>
          </cell>
          <cell r="D1093" t="str">
            <v>КР ДСМ-88</v>
          </cell>
          <cell r="E1093">
            <v>44428</v>
          </cell>
          <cell r="F1093" t="str">
            <v>ЛС</v>
          </cell>
          <cell r="G1093">
            <v>971</v>
          </cell>
          <cell r="H1093" t="str">
            <v>Сальметерол и Флутиказон</v>
          </cell>
          <cell r="J1093" t="str">
            <v>порошок для ингаляций 50 мкг/250 мкг 60 доз</v>
          </cell>
          <cell r="K1093" t="str">
            <v>ингалятор</v>
          </cell>
        </row>
        <row r="1094">
          <cell r="B1094">
            <v>231338</v>
          </cell>
          <cell r="C1094" t="str">
            <v>АЛО; Стационар</v>
          </cell>
          <cell r="D1094" t="str">
            <v>КР ДСМ-88</v>
          </cell>
          <cell r="E1094">
            <v>44428</v>
          </cell>
          <cell r="F1094" t="str">
            <v>ЛС</v>
          </cell>
          <cell r="G1094">
            <v>972</v>
          </cell>
          <cell r="H1094" t="str">
            <v>Сальметерол и Флутиказон</v>
          </cell>
          <cell r="J1094" t="str">
            <v>порошок для ингаляций 50 мкг/500 мкг 60 доз</v>
          </cell>
          <cell r="K1094" t="str">
            <v>ингалятор</v>
          </cell>
        </row>
        <row r="1095">
          <cell r="B1095">
            <v>231339</v>
          </cell>
          <cell r="C1095" t="str">
            <v>Стационар</v>
          </cell>
          <cell r="D1095" t="str">
            <v>КР ДСМ-88</v>
          </cell>
          <cell r="E1095">
            <v>44428</v>
          </cell>
          <cell r="F1095" t="str">
            <v>МИ</v>
          </cell>
          <cell r="G1095">
            <v>455</v>
          </cell>
          <cell r="H1095" t="str">
            <v>Сборник мочи для детей</v>
          </cell>
          <cell r="J1095" t="str">
            <v>стерильные, нетоксичные, однократного применения, объем 100 мл</v>
          </cell>
          <cell r="K1095" t="str">
            <v>штука</v>
          </cell>
        </row>
        <row r="1096">
          <cell r="B1096">
            <v>231340</v>
          </cell>
          <cell r="C1096" t="str">
            <v>АЛО; Стационар</v>
          </cell>
          <cell r="D1096" t="str">
            <v>КР ДСМ-88</v>
          </cell>
          <cell r="E1096">
            <v>44428</v>
          </cell>
          <cell r="F1096" t="str">
            <v>ЛС</v>
          </cell>
          <cell r="G1096">
            <v>1034</v>
          </cell>
          <cell r="H1096" t="str">
            <v>Севеламер</v>
          </cell>
          <cell r="J1096" t="str">
            <v>таблетка 800 мг</v>
          </cell>
          <cell r="K1096" t="str">
            <v>таблетка</v>
          </cell>
        </row>
        <row r="1097">
          <cell r="B1097">
            <v>231341</v>
          </cell>
          <cell r="C1097" t="str">
            <v>Стационар</v>
          </cell>
          <cell r="D1097" t="str">
            <v>КР ДСМ-88</v>
          </cell>
          <cell r="E1097">
            <v>44428</v>
          </cell>
          <cell r="F1097" t="str">
            <v>ЛС</v>
          </cell>
          <cell r="G1097">
            <v>823</v>
          </cell>
          <cell r="H1097" t="str">
            <v>Севофлуран</v>
          </cell>
          <cell r="J1097" t="str">
            <v>жидкость/раствор для ингаляций 250 мл</v>
          </cell>
          <cell r="K1097" t="str">
            <v>флакон/ бутылка</v>
          </cell>
        </row>
        <row r="1098">
          <cell r="B1098">
            <v>231342</v>
          </cell>
          <cell r="C1098" t="str">
            <v>Стационар</v>
          </cell>
          <cell r="D1098" t="str">
            <v>КР ДСМ-88</v>
          </cell>
          <cell r="E1098">
            <v>44428</v>
          </cell>
          <cell r="F1098" t="str">
            <v>ЛС</v>
          </cell>
          <cell r="G1098">
            <v>932</v>
          </cell>
          <cell r="H1098" t="str">
            <v>Сертралин</v>
          </cell>
          <cell r="J1098" t="str">
            <v>таблетка 50 мг</v>
          </cell>
          <cell r="K1098" t="str">
            <v>таблетка</v>
          </cell>
        </row>
        <row r="1099">
          <cell r="B1099">
            <v>231343</v>
          </cell>
          <cell r="C1099" t="str">
            <v>Стационар</v>
          </cell>
          <cell r="D1099" t="str">
            <v>КР ДСМ-88</v>
          </cell>
          <cell r="E1099">
            <v>44428</v>
          </cell>
          <cell r="F1099" t="str">
            <v>ЛС</v>
          </cell>
          <cell r="G1099">
            <v>933</v>
          </cell>
          <cell r="H1099" t="str">
            <v>Сертралин</v>
          </cell>
          <cell r="J1099" t="str">
            <v>таблетка 100 мг</v>
          </cell>
          <cell r="K1099" t="str">
            <v>таблетка</v>
          </cell>
        </row>
        <row r="1100">
          <cell r="B1100">
            <v>231344</v>
          </cell>
          <cell r="C1100" t="str">
            <v>АЛО; Стационар</v>
          </cell>
          <cell r="D1100" t="str">
            <v>КР ДСМ-88</v>
          </cell>
          <cell r="E1100">
            <v>44428</v>
          </cell>
          <cell r="F1100" t="str">
            <v>ЛС</v>
          </cell>
          <cell r="G1100">
            <v>316</v>
          </cell>
          <cell r="H1100" t="str">
            <v>Силденафил</v>
          </cell>
          <cell r="J1100" t="str">
            <v>таблетка 20 мг, с показанием лечения пациентов с легочной артериальной гипертензией</v>
          </cell>
          <cell r="K1100" t="str">
            <v>таблетка</v>
          </cell>
        </row>
        <row r="1101">
          <cell r="B1101">
            <v>231345</v>
          </cell>
          <cell r="C1101" t="str">
            <v>АЛО; Стационар</v>
          </cell>
          <cell r="D1101" t="str">
            <v>КР ДСМ-88</v>
          </cell>
          <cell r="E1101">
            <v>44428</v>
          </cell>
          <cell r="F1101" t="str">
            <v>ЛС</v>
          </cell>
          <cell r="G1101">
            <v>14</v>
          </cell>
          <cell r="H1101" t="str">
            <v>Силиконы</v>
          </cell>
          <cell r="J1101" t="str">
            <v xml:space="preserve">суспензия оральная, 40 мг/мл 30 мл;  </v>
          </cell>
          <cell r="K1101" t="str">
            <v>банка/флакон</v>
          </cell>
        </row>
        <row r="1102">
          <cell r="B1102">
            <v>231346</v>
          </cell>
          <cell r="C1102" t="str">
            <v>АЛО; Стационар</v>
          </cell>
          <cell r="D1102" t="str">
            <v>КР ДСМ-88</v>
          </cell>
          <cell r="E1102">
            <v>44428</v>
          </cell>
          <cell r="F1102" t="str">
            <v>ЛС</v>
          </cell>
          <cell r="G1102">
            <v>15</v>
          </cell>
          <cell r="H1102" t="str">
            <v>Силиконы</v>
          </cell>
          <cell r="J1102" t="str">
            <v>эмульсия для приема внутрь 66.66 мг/мл 30 мл</v>
          </cell>
          <cell r="K1102" t="str">
            <v>банка/флакон</v>
          </cell>
        </row>
        <row r="1103">
          <cell r="B1103">
            <v>231347</v>
          </cell>
          <cell r="C1103" t="str">
            <v>АЛО; Стационар</v>
          </cell>
          <cell r="D1103" t="str">
            <v>КР ДСМ-88</v>
          </cell>
          <cell r="E1103">
            <v>44428</v>
          </cell>
          <cell r="F1103" t="str">
            <v>ЛС</v>
          </cell>
          <cell r="G1103">
            <v>16</v>
          </cell>
          <cell r="H1103" t="str">
            <v>Силиконы</v>
          </cell>
          <cell r="J1103" t="str">
            <v>капли для приема внутрь (эмульсия) 40 мг</v>
          </cell>
          <cell r="K1103" t="str">
            <v>банка/флакон</v>
          </cell>
        </row>
        <row r="1104">
          <cell r="B1104">
            <v>231351</v>
          </cell>
          <cell r="C1104" t="str">
            <v>Стационар</v>
          </cell>
          <cell r="D1104" t="str">
            <v>КР ДСМ-88</v>
          </cell>
          <cell r="E1104">
            <v>44428</v>
          </cell>
          <cell r="F1104" t="str">
            <v>МИ</v>
          </cell>
          <cell r="G1104">
            <v>456</v>
          </cell>
          <cell r="H1104" t="str">
            <v xml:space="preserve">Система для вливания инфузионных растворов стерильная, однократного применения с иглой </v>
          </cell>
          <cell r="J1104" t="str">
            <v>размером: 21Gх1 1/2" (0.8х38мм)</v>
          </cell>
          <cell r="K1104" t="str">
            <v>штука</v>
          </cell>
        </row>
        <row r="1105">
          <cell r="B1105">
            <v>231352</v>
          </cell>
          <cell r="C1105" t="str">
            <v>Стационар</v>
          </cell>
          <cell r="D1105" t="str">
            <v>КР ДСМ-88</v>
          </cell>
          <cell r="E1105">
            <v>44428</v>
          </cell>
          <cell r="F1105" t="str">
            <v>МИ</v>
          </cell>
          <cell r="G1105">
            <v>564</v>
          </cell>
          <cell r="H1105" t="str">
            <v>Системы для переливания крови, компонентов крови и кровезаменителей, системы для инфузионной и трансфузионной терапии</v>
          </cell>
          <cell r="J1105" t="str">
            <v xml:space="preserve"> размером 18Gх1 1/2" (1.2х38мм)</v>
          </cell>
          <cell r="K1105" t="str">
            <v>штука</v>
          </cell>
        </row>
        <row r="1106">
          <cell r="B1106">
            <v>231353</v>
          </cell>
          <cell r="C1106" t="str">
            <v>Стационар</v>
          </cell>
          <cell r="D1106" t="str">
            <v>КР ДСМ-88</v>
          </cell>
          <cell r="E1106">
            <v>44428</v>
          </cell>
          <cell r="F1106" t="str">
            <v>МИ</v>
          </cell>
          <cell r="G1106">
            <v>457</v>
          </cell>
          <cell r="H1106" t="str">
            <v>Скарификатор</v>
          </cell>
          <cell r="J1106" t="str">
            <v>Скарификатор одноразовый безболезненный автоматический стерильный с глубиной прокола 1,2 мм с иглой 18 G</v>
          </cell>
          <cell r="K1106" t="str">
            <v>штука</v>
          </cell>
        </row>
        <row r="1107">
          <cell r="B1107">
            <v>231354</v>
          </cell>
          <cell r="C1107" t="str">
            <v>Стационар</v>
          </cell>
          <cell r="D1107" t="str">
            <v>КР ДСМ-88</v>
          </cell>
          <cell r="E1107">
            <v>44428</v>
          </cell>
          <cell r="F1107" t="str">
            <v>МИ</v>
          </cell>
          <cell r="G1107">
            <v>458</v>
          </cell>
          <cell r="H1107" t="str">
            <v>Скарификатор</v>
          </cell>
          <cell r="J1107" t="str">
            <v>Скарификатор одноразовый безболезненный автоматический стерильный с глубиной прокола 1,8 мм с иглой 21 G</v>
          </cell>
          <cell r="K1107" t="str">
            <v>штука</v>
          </cell>
        </row>
        <row r="1108">
          <cell r="B1108">
            <v>231355</v>
          </cell>
          <cell r="C1108" t="str">
            <v>Стационар</v>
          </cell>
          <cell r="D1108" t="str">
            <v>КР ДСМ-88</v>
          </cell>
          <cell r="E1108">
            <v>44428</v>
          </cell>
          <cell r="F1108" t="str">
            <v>МИ</v>
          </cell>
          <cell r="G1108">
            <v>459</v>
          </cell>
          <cell r="H1108" t="str">
            <v>Скарификатор</v>
          </cell>
          <cell r="J1108" t="str">
            <v>Скарификатор одноразовый безболезненный автоматический стерильный с глубиной прокола 1,8 мм с иглой 26 G</v>
          </cell>
          <cell r="K1108" t="str">
            <v>штука</v>
          </cell>
        </row>
        <row r="1109">
          <cell r="B1109">
            <v>231356</v>
          </cell>
          <cell r="C1109" t="str">
            <v>Стационар</v>
          </cell>
          <cell r="D1109" t="str">
            <v>КР ДСМ-88</v>
          </cell>
          <cell r="E1109">
            <v>44428</v>
          </cell>
          <cell r="F1109" t="str">
            <v>МИ</v>
          </cell>
          <cell r="G1109">
            <v>460</v>
          </cell>
          <cell r="H1109" t="str">
            <v>Скарификатор</v>
          </cell>
          <cell r="J1109" t="str">
            <v>Скарификатор одноразовый безболезненный автоматический стерильный с глубиной прокола 2,4 мм с иглой 21 G</v>
          </cell>
          <cell r="K1109" t="str">
            <v>штука</v>
          </cell>
        </row>
        <row r="1110">
          <cell r="B1110">
            <v>231357</v>
          </cell>
          <cell r="C1110" t="str">
            <v>Стационар</v>
          </cell>
          <cell r="D1110" t="str">
            <v>КР ДСМ-88</v>
          </cell>
          <cell r="E1110">
            <v>44428</v>
          </cell>
          <cell r="F1110" t="str">
            <v>МИ</v>
          </cell>
          <cell r="G1110">
            <v>461</v>
          </cell>
          <cell r="H1110" t="str">
            <v>Скарификатор</v>
          </cell>
          <cell r="J1110" t="str">
            <v>Скарификатор одноразовый безболезненный автоматический стерильный с глубиной прокола 2,8 мм с иглой 21 G</v>
          </cell>
          <cell r="K1110" t="str">
            <v>штука</v>
          </cell>
        </row>
        <row r="1111">
          <cell r="B1111">
            <v>231358</v>
          </cell>
          <cell r="C1111" t="str">
            <v>Стационар</v>
          </cell>
          <cell r="D1111" t="str">
            <v>КР ДСМ-88</v>
          </cell>
          <cell r="E1111">
            <v>44428</v>
          </cell>
          <cell r="F1111" t="str">
            <v>МИ</v>
          </cell>
          <cell r="G1111">
            <v>462</v>
          </cell>
          <cell r="H1111" t="str">
            <v>Скарификатор</v>
          </cell>
          <cell r="J1111" t="str">
            <v>Скарификатор стерильный одноразового применения копье</v>
          </cell>
          <cell r="K1111" t="str">
            <v>штука</v>
          </cell>
        </row>
        <row r="1112">
          <cell r="B1112">
            <v>231359</v>
          </cell>
          <cell r="C1112" t="str">
            <v>Стационар</v>
          </cell>
          <cell r="D1112" t="str">
            <v>КР ДСМ-88</v>
          </cell>
          <cell r="E1112">
            <v>44428</v>
          </cell>
          <cell r="F1112" t="str">
            <v>МИ</v>
          </cell>
          <cell r="G1112">
            <v>463</v>
          </cell>
          <cell r="H1112" t="str">
            <v>Скарификатор</v>
          </cell>
          <cell r="J1112" t="str">
            <v>Скарификаторы стерильные одноразового применения игла</v>
          </cell>
          <cell r="K1112" t="str">
            <v>штука</v>
          </cell>
        </row>
        <row r="1113">
          <cell r="B1113">
            <v>231360</v>
          </cell>
          <cell r="C1113" t="str">
            <v>Стационар</v>
          </cell>
          <cell r="D1113" t="str">
            <v>КР ДСМ-88</v>
          </cell>
          <cell r="E1113">
            <v>44428</v>
          </cell>
          <cell r="F1113" t="str">
            <v>МИ</v>
          </cell>
          <cell r="G1113">
            <v>464</v>
          </cell>
          <cell r="H1113" t="str">
            <v>Скобка для пуповины, однократного применения, стерильная</v>
          </cell>
          <cell r="J1113" t="str">
            <v>стерильные, нетоксичны, апирогенны</v>
          </cell>
          <cell r="K1113" t="str">
            <v>штука</v>
          </cell>
        </row>
        <row r="1114">
          <cell r="B1114">
            <v>231361</v>
          </cell>
          <cell r="C1114" t="str">
            <v>АЛО; Стационар</v>
          </cell>
          <cell r="D1114" t="str">
            <v>КР ДСМ-88</v>
          </cell>
          <cell r="E1114">
            <v>44676</v>
          </cell>
          <cell r="F1114" t="str">
            <v>ЛС</v>
          </cell>
          <cell r="G1114">
            <v>318</v>
          </cell>
          <cell r="H1114" t="str">
            <v>Соматропин****</v>
          </cell>
          <cell r="J1114" t="str">
            <v>раствор для инъекций/ порошок лиофилизированный для приготовления раствора для инъекций 10 мг</v>
          </cell>
          <cell r="K1114" t="str">
            <v>мг</v>
          </cell>
        </row>
        <row r="1115">
          <cell r="B1115">
            <v>231363</v>
          </cell>
          <cell r="C1115" t="str">
            <v>АЛО; Стационар</v>
          </cell>
          <cell r="D1115" t="str">
            <v>КР ДСМ-88</v>
          </cell>
          <cell r="E1115">
            <v>44676</v>
          </cell>
          <cell r="F1115" t="str">
            <v>ЛС</v>
          </cell>
          <cell r="G1115">
            <v>318</v>
          </cell>
          <cell r="H1115" t="str">
            <v>Соматропин****</v>
          </cell>
          <cell r="J1115" t="str">
            <v>раствор для инъекций/ порошок лиофилизированный для приготовления раствора для инъекций 6 мг</v>
          </cell>
          <cell r="K1115" t="str">
            <v xml:space="preserve">мг </v>
          </cell>
        </row>
        <row r="1116">
          <cell r="B1116">
            <v>231369</v>
          </cell>
          <cell r="C1116" t="str">
            <v>АЛО; Стационар</v>
          </cell>
          <cell r="D1116" t="str">
            <v>КР ДСМ-88</v>
          </cell>
          <cell r="E1116">
            <v>44428</v>
          </cell>
          <cell r="F1116" t="str">
            <v>ЛС</v>
          </cell>
          <cell r="G1116">
            <v>658</v>
          </cell>
          <cell r="H1116" t="str">
            <v>Сорафениб</v>
          </cell>
          <cell r="J1116" t="str">
            <v>таблетка 200 мг</v>
          </cell>
          <cell r="K1116" t="str">
            <v>таблетка</v>
          </cell>
        </row>
        <row r="1117">
          <cell r="B1117">
            <v>231370</v>
          </cell>
          <cell r="C1117" t="str">
            <v>Стационар</v>
          </cell>
          <cell r="D1117" t="str">
            <v>КР ДСМ-88</v>
          </cell>
          <cell r="E1117">
            <v>44428</v>
          </cell>
          <cell r="F1117" t="str">
            <v>МИ</v>
          </cell>
          <cell r="G1117">
            <v>465</v>
          </cell>
          <cell r="H1117" t="str">
            <v>Сорочка операционная нестерильная</v>
          </cell>
          <cell r="J1117" t="str">
            <v>из нетканого материала одноразовая, нестерильная размер 48</v>
          </cell>
          <cell r="K1117" t="str">
            <v>штука</v>
          </cell>
        </row>
        <row r="1118">
          <cell r="B1118">
            <v>231371</v>
          </cell>
          <cell r="C1118" t="str">
            <v>Стационар</v>
          </cell>
          <cell r="D1118" t="str">
            <v>КР ДСМ-88</v>
          </cell>
          <cell r="E1118">
            <v>44428</v>
          </cell>
          <cell r="F1118" t="str">
            <v>МИ</v>
          </cell>
          <cell r="G1118">
            <v>466</v>
          </cell>
          <cell r="H1118" t="str">
            <v>Сорочка операционная нестерильная</v>
          </cell>
          <cell r="J1118" t="str">
            <v>из нетканого материала одноразовая, нестерильная размер 50</v>
          </cell>
          <cell r="K1118" t="str">
            <v>штука</v>
          </cell>
        </row>
        <row r="1119">
          <cell r="B1119">
            <v>231372</v>
          </cell>
          <cell r="C1119" t="str">
            <v>Стационар</v>
          </cell>
          <cell r="D1119" t="str">
            <v>КР ДСМ-88</v>
          </cell>
          <cell r="E1119">
            <v>44428</v>
          </cell>
          <cell r="F1119" t="str">
            <v>МИ</v>
          </cell>
          <cell r="G1119">
            <v>467</v>
          </cell>
          <cell r="H1119" t="str">
            <v>Сорочка операционная нестерильная</v>
          </cell>
          <cell r="J1119" t="str">
            <v>из нетканого материала одноразовая, нестерильная размер 52</v>
          </cell>
          <cell r="K1119" t="str">
            <v>штука</v>
          </cell>
        </row>
        <row r="1120">
          <cell r="B1120">
            <v>231373</v>
          </cell>
          <cell r="C1120" t="str">
            <v>Стационар</v>
          </cell>
          <cell r="D1120" t="str">
            <v>КР ДСМ-88</v>
          </cell>
          <cell r="E1120">
            <v>44428</v>
          </cell>
          <cell r="F1120" t="str">
            <v>МИ</v>
          </cell>
          <cell r="G1120">
            <v>468</v>
          </cell>
          <cell r="H1120" t="str">
            <v>Сорочка операционная нестерильная</v>
          </cell>
          <cell r="J1120" t="str">
            <v>из нетканого материала одноразовая, нестерильная размер 54</v>
          </cell>
          <cell r="K1120" t="str">
            <v>штука</v>
          </cell>
        </row>
        <row r="1121">
          <cell r="B1121">
            <v>231374</v>
          </cell>
          <cell r="C1121" t="str">
            <v>АЛО; Стационар</v>
          </cell>
          <cell r="D1121" t="str">
            <v>КР ДСМ-88</v>
          </cell>
          <cell r="E1121">
            <v>44428</v>
          </cell>
          <cell r="F1121" t="str">
            <v>ЛС</v>
          </cell>
          <cell r="G1121">
            <v>540</v>
          </cell>
          <cell r="H1121" t="str">
            <v>Софосбувир</v>
          </cell>
          <cell r="J1121" t="str">
            <v>таблетка, с каждой единицей препарата дополнительно предоставляется 1 таблетка Даклатасвира</v>
          </cell>
          <cell r="K1121" t="str">
            <v>таблетка</v>
          </cell>
        </row>
        <row r="1122">
          <cell r="B1122">
            <v>231375</v>
          </cell>
          <cell r="C1122" t="str">
            <v>АЛО; Стационар</v>
          </cell>
          <cell r="D1122" t="str">
            <v>КР ДСМ-88</v>
          </cell>
          <cell r="E1122">
            <v>44428</v>
          </cell>
          <cell r="F1122" t="str">
            <v>ЛС</v>
          </cell>
          <cell r="G1122">
            <v>498</v>
          </cell>
          <cell r="H1122" t="str">
            <v xml:space="preserve">Софосбувир и Ледипасвир </v>
          </cell>
          <cell r="J1122" t="str">
            <v>таблетка 400 мг/90 мг</v>
          </cell>
          <cell r="K1122" t="str">
            <v>таблетка</v>
          </cell>
        </row>
        <row r="1123">
          <cell r="B1123">
            <v>231379</v>
          </cell>
          <cell r="C1123" t="str">
            <v>Стационар</v>
          </cell>
          <cell r="D1123" t="str">
            <v>КР ДСМ-88</v>
          </cell>
          <cell r="E1123">
            <v>44428</v>
          </cell>
          <cell r="F1123" t="str">
            <v>ЛС</v>
          </cell>
          <cell r="G1123">
            <v>552</v>
          </cell>
          <cell r="H1123" t="str">
            <v>Столбнячный анатоксин в комбинации с дифтерийным анатоксином</v>
          </cell>
          <cell r="J1123" t="str">
            <v>дифтерийно-столбнячный анатоксин очищенный с уменьшенным содержанием антигенов, жидкий, суспензия для инъекций</v>
          </cell>
          <cell r="K1123" t="str">
            <v>доза</v>
          </cell>
        </row>
        <row r="1124">
          <cell r="B1124">
            <v>231380</v>
          </cell>
          <cell r="C1124" t="str">
            <v>АЛО; Стационар</v>
          </cell>
          <cell r="D1124" t="str">
            <v>КР ДСМ-88</v>
          </cell>
          <cell r="E1124">
            <v>44428</v>
          </cell>
          <cell r="F1124" t="str">
            <v>ЛС</v>
          </cell>
          <cell r="G1124">
            <v>411</v>
          </cell>
          <cell r="H1124" t="str">
            <v>Стрептомицин</v>
          </cell>
          <cell r="J1124" t="str">
            <v>порошок для приготовления раствора для инъекций, 1 г</v>
          </cell>
          <cell r="K1124" t="str">
            <v>флакон</v>
          </cell>
        </row>
        <row r="1125">
          <cell r="B1125">
            <v>231381</v>
          </cell>
          <cell r="C1125" t="str">
            <v>Стационар</v>
          </cell>
          <cell r="D1125" t="str">
            <v>КР ДСМ-88</v>
          </cell>
          <cell r="E1125">
            <v>44428</v>
          </cell>
          <cell r="F1125" t="str">
            <v>ЛС</v>
          </cell>
          <cell r="G1125">
            <v>1030</v>
          </cell>
          <cell r="H1125" t="str">
            <v>Сугаммадекс</v>
          </cell>
          <cell r="J1125" t="str">
            <v>раствор для внутривенного введения 100 мг/мл 2 мл</v>
          </cell>
          <cell r="K1125" t="str">
            <v>флакон</v>
          </cell>
        </row>
        <row r="1126">
          <cell r="B1126">
            <v>231382</v>
          </cell>
          <cell r="C1126" t="str">
            <v>Стационар</v>
          </cell>
          <cell r="D1126" t="str">
            <v>КР ДСМ-88</v>
          </cell>
          <cell r="E1126">
            <v>44428</v>
          </cell>
          <cell r="F1126" t="str">
            <v>ЛС</v>
          </cell>
          <cell r="G1126">
            <v>805</v>
          </cell>
          <cell r="H1126" t="str">
            <v>Суксаметоний</v>
          </cell>
          <cell r="J1126" t="str">
            <v>раствор для инъекций 0,1 г/5 мл</v>
          </cell>
          <cell r="K1126" t="str">
            <v>ампула</v>
          </cell>
        </row>
        <row r="1127">
          <cell r="B1127">
            <v>231383</v>
          </cell>
          <cell r="C1127" t="str">
            <v>Стационар</v>
          </cell>
          <cell r="D1127" t="str">
            <v>КР ДСМ-88</v>
          </cell>
          <cell r="E1127">
            <v>44428</v>
          </cell>
          <cell r="F1127" t="str">
            <v>ЛС</v>
          </cell>
          <cell r="G1127">
            <v>183</v>
          </cell>
          <cell r="H1127" t="str">
            <v>Сукцинилированный желатин</v>
          </cell>
          <cell r="J1127" t="str">
            <v>раствор для инфузий 4% 500,0 мл</v>
          </cell>
          <cell r="K1127" t="str">
            <v>флакон</v>
          </cell>
        </row>
        <row r="1128">
          <cell r="B1128">
            <v>231384</v>
          </cell>
          <cell r="C1128" t="str">
            <v>Стационар</v>
          </cell>
          <cell r="D1128" t="str">
            <v>КР ДСМ-88</v>
          </cell>
          <cell r="E1128">
            <v>44428</v>
          </cell>
          <cell r="F1128" t="str">
            <v>ЛС</v>
          </cell>
          <cell r="G1128">
            <v>909</v>
          </cell>
          <cell r="H1128" t="str">
            <v>Сульпирид</v>
          </cell>
          <cell r="J1128" t="str">
            <v>таблетка 100 мг</v>
          </cell>
          <cell r="K1128" t="str">
            <v>таблетка</v>
          </cell>
        </row>
        <row r="1129">
          <cell r="B1129">
            <v>231389</v>
          </cell>
          <cell r="C1129" t="str">
            <v>АЛО; Стационар</v>
          </cell>
          <cell r="D1129" t="str">
            <v>КР ДСМ-88</v>
          </cell>
          <cell r="E1129">
            <v>44428</v>
          </cell>
          <cell r="F1129" t="str">
            <v>ЛС</v>
          </cell>
          <cell r="G1129">
            <v>33</v>
          </cell>
          <cell r="H1129" t="str">
            <v>Сульфасалазин</v>
          </cell>
          <cell r="J1129" t="str">
            <v>таблетка 500 мг</v>
          </cell>
          <cell r="K1129" t="str">
            <v>таблетка</v>
          </cell>
        </row>
        <row r="1130">
          <cell r="B1130">
            <v>231390</v>
          </cell>
          <cell r="C1130" t="str">
            <v>АЛО; Стационар</v>
          </cell>
          <cell r="D1130" t="str">
            <v>КР ДСМ-88</v>
          </cell>
          <cell r="E1130">
            <v>44428</v>
          </cell>
          <cell r="F1130" t="str">
            <v>ЛС</v>
          </cell>
          <cell r="G1130">
            <v>854</v>
          </cell>
          <cell r="H1130" t="str">
            <v>Суматриптан</v>
          </cell>
          <cell r="J1130" t="str">
            <v>таблетка 50 мг</v>
          </cell>
          <cell r="K1130" t="str">
            <v>таблетка</v>
          </cell>
        </row>
        <row r="1131">
          <cell r="B1131">
            <v>231392</v>
          </cell>
          <cell r="C1131" t="str">
            <v>АЛО; Стационар</v>
          </cell>
          <cell r="D1131" t="str">
            <v>КР ДСМ-88</v>
          </cell>
          <cell r="E1131">
            <v>44428</v>
          </cell>
          <cell r="F1131" t="str">
            <v>ЛС</v>
          </cell>
          <cell r="G1131">
            <v>656</v>
          </cell>
          <cell r="H1131" t="str">
            <v>Сунитиниб</v>
          </cell>
          <cell r="J1131" t="str">
            <v>капсула 12,5 мг</v>
          </cell>
          <cell r="K1131" t="str">
            <v>капсула</v>
          </cell>
        </row>
        <row r="1132">
          <cell r="B1132">
            <v>231393</v>
          </cell>
          <cell r="C1132" t="str">
            <v>АЛО; Стационар</v>
          </cell>
          <cell r="D1132" t="str">
            <v>КР ДСМ-88</v>
          </cell>
          <cell r="E1132">
            <v>44428</v>
          </cell>
          <cell r="F1132" t="str">
            <v>ЛС</v>
          </cell>
          <cell r="G1132">
            <v>657</v>
          </cell>
          <cell r="H1132" t="str">
            <v>Сунитиниб</v>
          </cell>
          <cell r="J1132" t="str">
            <v>капсула 25 мг</v>
          </cell>
          <cell r="K1132" t="str">
            <v>капсула</v>
          </cell>
        </row>
        <row r="1133">
          <cell r="B1133">
            <v>231394</v>
          </cell>
          <cell r="C1133" t="str">
            <v>Стационар</v>
          </cell>
          <cell r="D1133" t="str">
            <v>КР ДСМ-88</v>
          </cell>
          <cell r="E1133">
            <v>44428</v>
          </cell>
          <cell r="F1133" t="str">
            <v>ЛС</v>
          </cell>
          <cell r="G1133">
            <v>541</v>
          </cell>
          <cell r="H1133" t="str">
            <v>Сыворотка противодифтерийная</v>
          </cell>
          <cell r="J1133" t="str">
            <v>препарат, полученный из крови лошадей, подвергшихся гипериммунизации дифтерийным анатоксином. Сыворотка представляет собой прозрачную или незначительно опалесцирующую жидкость</v>
          </cell>
          <cell r="K1133" t="str">
            <v>ампула</v>
          </cell>
        </row>
        <row r="1134">
          <cell r="B1134">
            <v>231395</v>
          </cell>
          <cell r="C1134" t="str">
            <v>АЛО; Стационар</v>
          </cell>
          <cell r="D1134" t="str">
            <v>КР ДСМ-88</v>
          </cell>
          <cell r="E1134">
            <v>44428</v>
          </cell>
          <cell r="F1134" t="str">
            <v>ЛС</v>
          </cell>
          <cell r="G1134">
            <v>769</v>
          </cell>
          <cell r="H1134" t="str">
            <v>Такролимус</v>
          </cell>
          <cell r="I1134" t="str">
            <v>Програф®</v>
          </cell>
          <cell r="J1134" t="str">
            <v>капсула 0,5 мг (для больных принимающих лекарственные препараты одного производителя на протяжений всей жизни, перенесших пересадку органов и тканей)</v>
          </cell>
          <cell r="K1134" t="str">
            <v>капсула</v>
          </cell>
        </row>
        <row r="1135">
          <cell r="B1135">
            <v>231396</v>
          </cell>
          <cell r="C1135" t="str">
            <v>АЛО; Стационар</v>
          </cell>
          <cell r="D1135" t="str">
            <v>КР ДСМ-88</v>
          </cell>
          <cell r="E1135">
            <v>44428</v>
          </cell>
          <cell r="F1135" t="str">
            <v>ЛС</v>
          </cell>
          <cell r="G1135">
            <v>770</v>
          </cell>
          <cell r="H1135" t="str">
            <v>Такролимус</v>
          </cell>
          <cell r="I1135" t="str">
            <v>Адваграф®</v>
          </cell>
          <cell r="J1135" t="str">
            <v>капсула пролонгированного действия 0,5 мг (для больных принимающих лекарственные препараты одного производителя на протяжений всей жизни, перенесших пересадку органов и тканей)</v>
          </cell>
          <cell r="K1135" t="str">
            <v>капсула</v>
          </cell>
        </row>
        <row r="1136">
          <cell r="B1136">
            <v>231397</v>
          </cell>
          <cell r="C1136" t="str">
            <v>АЛО; Стационар</v>
          </cell>
          <cell r="D1136" t="str">
            <v>КР ДСМ-88</v>
          </cell>
          <cell r="E1136">
            <v>44428</v>
          </cell>
          <cell r="F1136" t="str">
            <v>ЛС</v>
          </cell>
          <cell r="G1136">
            <v>771</v>
          </cell>
          <cell r="H1136" t="str">
            <v>Такролимус</v>
          </cell>
          <cell r="I1136" t="str">
            <v>Програф®</v>
          </cell>
          <cell r="J1136" t="str">
            <v>капсула 1 мг (для больных принимающих лекарственные препараты одного производителя на протяжений всей жизни, перенесших пересадку органов и тканей)</v>
          </cell>
          <cell r="K1136" t="str">
            <v>капсула</v>
          </cell>
        </row>
        <row r="1137">
          <cell r="B1137">
            <v>231398</v>
          </cell>
          <cell r="C1137" t="str">
            <v>АЛО; Стационар</v>
          </cell>
          <cell r="D1137" t="str">
            <v>КР ДСМ-88</v>
          </cell>
          <cell r="E1137">
            <v>44428</v>
          </cell>
          <cell r="F1137" t="str">
            <v>ЛС</v>
          </cell>
          <cell r="G1137">
            <v>772</v>
          </cell>
          <cell r="H1137" t="str">
            <v>Такролимус</v>
          </cell>
          <cell r="I1137" t="str">
            <v>Адваграф®</v>
          </cell>
          <cell r="J1137" t="str">
            <v>капсула пролонгированного действия 1 мг (для больных принимающих лекарственные препараты одного производителя на протяжений всей жизни, перенесших пересадку органов и тканей)</v>
          </cell>
          <cell r="K1137" t="str">
            <v>капсула</v>
          </cell>
        </row>
        <row r="1138">
          <cell r="B1138">
            <v>231402</v>
          </cell>
          <cell r="C1138" t="str">
            <v>АЛО; Стационар</v>
          </cell>
          <cell r="D1138" t="str">
            <v>КР ДСМ-88</v>
          </cell>
          <cell r="E1138">
            <v>44428</v>
          </cell>
          <cell r="F1138" t="str">
            <v>ЛС</v>
          </cell>
          <cell r="G1138">
            <v>771</v>
          </cell>
          <cell r="H1138" t="str">
            <v>Такролимус</v>
          </cell>
          <cell r="I1138" t="str">
            <v>Панграф</v>
          </cell>
          <cell r="J1138" t="str">
            <v>капсула 1 мг (для больных принимающих лекарственные препараты одного производителя на протяжений всей жизни, перенесших пересадку органов и тканей)</v>
          </cell>
          <cell r="K1138" t="str">
            <v>капсула</v>
          </cell>
        </row>
        <row r="1139">
          <cell r="B1139">
            <v>231403</v>
          </cell>
          <cell r="C1139" t="str">
            <v>АЛО; Стационар</v>
          </cell>
          <cell r="D1139" t="str">
            <v>КР ДСМ-88</v>
          </cell>
          <cell r="E1139">
            <v>44428</v>
          </cell>
          <cell r="F1139" t="str">
            <v>ЛС</v>
          </cell>
          <cell r="G1139">
            <v>776</v>
          </cell>
          <cell r="H1139" t="str">
            <v>Талидомид</v>
          </cell>
          <cell r="J1139" t="str">
            <v>капсула 50 мг</v>
          </cell>
          <cell r="K1139" t="str">
            <v>капсула</v>
          </cell>
        </row>
        <row r="1140">
          <cell r="B1140">
            <v>231404</v>
          </cell>
          <cell r="C1140" t="str">
            <v>АЛО; Стационар</v>
          </cell>
          <cell r="D1140" t="str">
            <v>КР ДСМ-88</v>
          </cell>
          <cell r="E1140">
            <v>44428</v>
          </cell>
          <cell r="F1140" t="str">
            <v>ЛС</v>
          </cell>
          <cell r="G1140">
            <v>708</v>
          </cell>
          <cell r="H1140" t="str">
            <v>Тамоксифен</v>
          </cell>
          <cell r="J1140" t="str">
            <v>таблетка 20 мг</v>
          </cell>
          <cell r="K1140" t="str">
            <v>таблетка</v>
          </cell>
        </row>
        <row r="1141">
          <cell r="B1141">
            <v>231406</v>
          </cell>
          <cell r="C1141" t="str">
            <v>Стационар</v>
          </cell>
          <cell r="D1141" t="str">
            <v>КР ДСМ-88</v>
          </cell>
          <cell r="E1141">
            <v>44428</v>
          </cell>
          <cell r="F1141" t="str">
            <v>ЛС</v>
          </cell>
          <cell r="G1141">
            <v>273</v>
          </cell>
          <cell r="H1141" t="str">
            <v>Телмисартан</v>
          </cell>
          <cell r="J1141" t="str">
            <v>таблетка 80 мг</v>
          </cell>
          <cell r="K1141" t="str">
            <v>таблетка</v>
          </cell>
        </row>
        <row r="1142">
          <cell r="B1142">
            <v>231407</v>
          </cell>
          <cell r="C1142" t="str">
            <v>АЛО; Стационар</v>
          </cell>
          <cell r="D1142" t="str">
            <v>КР ДСМ-88</v>
          </cell>
          <cell r="E1142">
            <v>44428</v>
          </cell>
          <cell r="F1142" t="str">
            <v>ЛС</v>
          </cell>
          <cell r="G1142">
            <v>576</v>
          </cell>
          <cell r="H1142" t="str">
            <v>Темозоломид</v>
          </cell>
          <cell r="J1142" t="str">
            <v>капсула 100 мг</v>
          </cell>
          <cell r="K1142" t="str">
            <v>капсула</v>
          </cell>
        </row>
        <row r="1143">
          <cell r="B1143">
            <v>231408</v>
          </cell>
          <cell r="C1143" t="str">
            <v>АЛО; Стационар</v>
          </cell>
          <cell r="D1143" t="str">
            <v>КР ДСМ-88</v>
          </cell>
          <cell r="E1143">
            <v>44428</v>
          </cell>
          <cell r="F1143" t="str">
            <v>ЛС</v>
          </cell>
          <cell r="G1143">
            <v>577</v>
          </cell>
          <cell r="H1143" t="str">
            <v>Темозоломид</v>
          </cell>
          <cell r="J1143" t="str">
            <v>капсула 140 мг</v>
          </cell>
          <cell r="K1143" t="str">
            <v>капсула</v>
          </cell>
        </row>
        <row r="1144">
          <cell r="B1144">
            <v>231409</v>
          </cell>
          <cell r="C1144" t="str">
            <v>АЛО; Стационар</v>
          </cell>
          <cell r="D1144" t="str">
            <v>КР ДСМ-88</v>
          </cell>
          <cell r="E1144">
            <v>44428</v>
          </cell>
          <cell r="F1144" t="str">
            <v>ЛС</v>
          </cell>
          <cell r="G1144">
            <v>578</v>
          </cell>
          <cell r="H1144" t="str">
            <v>Темозоломид</v>
          </cell>
          <cell r="J1144" t="str">
            <v>капсула 180 мг</v>
          </cell>
          <cell r="K1144" t="str">
            <v>капсула</v>
          </cell>
        </row>
        <row r="1145">
          <cell r="B1145">
            <v>231410</v>
          </cell>
          <cell r="C1145" t="str">
            <v>АЛО; Стационар</v>
          </cell>
          <cell r="D1145" t="str">
            <v>КР ДСМ-88</v>
          </cell>
          <cell r="E1145">
            <v>44428</v>
          </cell>
          <cell r="F1145" t="str">
            <v>ЛС</v>
          </cell>
          <cell r="G1145">
            <v>579</v>
          </cell>
          <cell r="H1145" t="str">
            <v>Темозоломид</v>
          </cell>
          <cell r="J1145" t="str">
            <v>капсула 250 мг</v>
          </cell>
          <cell r="K1145" t="str">
            <v>капсула</v>
          </cell>
        </row>
        <row r="1146">
          <cell r="B1146">
            <v>231411</v>
          </cell>
          <cell r="C1146" t="str">
            <v>АЛО; Стационар</v>
          </cell>
          <cell r="D1146" t="str">
            <v>КР ДСМ-88</v>
          </cell>
          <cell r="E1146">
            <v>44428</v>
          </cell>
          <cell r="F1146" t="str">
            <v>ЛС</v>
          </cell>
          <cell r="G1146">
            <v>484</v>
          </cell>
          <cell r="H1146" t="str">
            <v>Тенофовир</v>
          </cell>
          <cell r="J1146" t="str">
            <v>таблетка 300 мг</v>
          </cell>
          <cell r="K1146" t="str">
            <v>таблетка</v>
          </cell>
        </row>
        <row r="1147">
          <cell r="B1147">
            <v>231412</v>
          </cell>
          <cell r="C1147" t="str">
            <v>АЛО; Стационар</v>
          </cell>
          <cell r="D1147" t="str">
            <v>КР ДСМ-88</v>
          </cell>
          <cell r="E1147">
            <v>44428</v>
          </cell>
          <cell r="F1147" t="str">
            <v>ЛС</v>
          </cell>
          <cell r="G1147">
            <v>505</v>
          </cell>
          <cell r="H1147" t="str">
            <v>Тенофовира дизопроксил и Эмтрицитабин</v>
          </cell>
          <cell r="J1147" t="str">
            <v>таблетка 300 мг/200 мг</v>
          </cell>
          <cell r="K1147" t="str">
            <v>таблетка</v>
          </cell>
        </row>
        <row r="1148">
          <cell r="B1148">
            <v>231413</v>
          </cell>
          <cell r="C1148" t="str">
            <v>АЛО; Стационар</v>
          </cell>
          <cell r="D1148" t="str">
            <v>КР ДСМ-88</v>
          </cell>
          <cell r="E1148">
            <v>44428</v>
          </cell>
          <cell r="F1148" t="str">
            <v>ЛС</v>
          </cell>
          <cell r="G1148">
            <v>506</v>
          </cell>
          <cell r="H1148" t="str">
            <v>Тенофовира дизопроксил и Эмтрицитабин</v>
          </cell>
          <cell r="J1148" t="str">
            <v>таблетка 300 мг/200 мг (дети, состоящие на диспансерном учете, принимают лекарственные препараты одного производителя по достижении 18 лет)</v>
          </cell>
          <cell r="K1148" t="str">
            <v>таблетка</v>
          </cell>
        </row>
        <row r="1149">
          <cell r="B1149">
            <v>231414</v>
          </cell>
          <cell r="C1149" t="str">
            <v>АЛО; Стационар</v>
          </cell>
          <cell r="D1149" t="str">
            <v>КР ДСМ-88</v>
          </cell>
          <cell r="E1149">
            <v>44428</v>
          </cell>
          <cell r="F1149" t="str">
            <v>ЛС</v>
          </cell>
          <cell r="G1149">
            <v>507</v>
          </cell>
          <cell r="H1149" t="str">
            <v>Тенофовира дизопроксил и Эмтрицитабин</v>
          </cell>
          <cell r="J1149" t="str">
            <v>таблетка 300 мг/200 мг (для больных из очага Туркестанской области и г. Шымкент, принимающих лекарственные препараты одного производителя на протяжении всей жизни )</v>
          </cell>
          <cell r="K1149" t="str">
            <v>таблетка</v>
          </cell>
        </row>
        <row r="1150">
          <cell r="B1150">
            <v>231415</v>
          </cell>
          <cell r="C1150" t="str">
            <v>Стационар</v>
          </cell>
          <cell r="D1150" t="str">
            <v>КР ДСМ-88</v>
          </cell>
          <cell r="E1150">
            <v>44428</v>
          </cell>
          <cell r="F1150" t="str">
            <v>ЛС</v>
          </cell>
          <cell r="G1150">
            <v>995</v>
          </cell>
          <cell r="H1150" t="str">
            <v>Теофиллин</v>
          </cell>
          <cell r="J1150" t="str">
            <v>капсула 100 мг</v>
          </cell>
          <cell r="K1150" t="str">
            <v>капсула</v>
          </cell>
        </row>
        <row r="1151">
          <cell r="B1151">
            <v>231416</v>
          </cell>
          <cell r="C1151" t="str">
            <v>Стационар</v>
          </cell>
          <cell r="D1151" t="str">
            <v>КР ДСМ-88</v>
          </cell>
          <cell r="E1151">
            <v>44428</v>
          </cell>
          <cell r="F1151" t="str">
            <v>ЛС</v>
          </cell>
          <cell r="G1151">
            <v>996</v>
          </cell>
          <cell r="H1151" t="str">
            <v>Теофиллин</v>
          </cell>
          <cell r="J1151" t="str">
            <v>капсула 200 мг</v>
          </cell>
          <cell r="K1151" t="str">
            <v>капсула</v>
          </cell>
        </row>
        <row r="1152">
          <cell r="B1152">
            <v>231417</v>
          </cell>
          <cell r="C1152" t="str">
            <v>Стационар</v>
          </cell>
          <cell r="D1152" t="str">
            <v>КР ДСМ-88</v>
          </cell>
          <cell r="E1152">
            <v>44428</v>
          </cell>
          <cell r="F1152" t="str">
            <v>ЛС</v>
          </cell>
          <cell r="G1152">
            <v>287</v>
          </cell>
          <cell r="H1152" t="str">
            <v>Тербинафин</v>
          </cell>
          <cell r="J1152" t="str">
            <v>таблетка 250 мг</v>
          </cell>
          <cell r="K1152" t="str">
            <v>таблетка</v>
          </cell>
        </row>
        <row r="1153">
          <cell r="B1153">
            <v>231418</v>
          </cell>
          <cell r="C1153" t="str">
            <v>АЛО; Стационар</v>
          </cell>
          <cell r="D1153" t="str">
            <v>КР ДСМ-88</v>
          </cell>
          <cell r="E1153">
            <v>44428</v>
          </cell>
          <cell r="F1153" t="str">
            <v>ЛС</v>
          </cell>
          <cell r="G1153">
            <v>288</v>
          </cell>
          <cell r="H1153" t="str">
            <v>Тербинафин</v>
          </cell>
          <cell r="J1153" t="str">
            <v>крем 1% 15 г</v>
          </cell>
          <cell r="K1153" t="str">
            <v>туба</v>
          </cell>
        </row>
        <row r="1154">
          <cell r="B1154">
            <v>231419</v>
          </cell>
          <cell r="C1154" t="str">
            <v>Стационар</v>
          </cell>
          <cell r="D1154" t="str">
            <v>КР ДСМ-88</v>
          </cell>
          <cell r="E1154">
            <v>44428</v>
          </cell>
          <cell r="F1154" t="str">
            <v>ЛС</v>
          </cell>
          <cell r="G1154">
            <v>353</v>
          </cell>
          <cell r="H1154" t="str">
            <v>Терипаратид</v>
          </cell>
          <cell r="J1154" t="str">
            <v>раствор для подкожного введения 250 мкг/мл 2,4 мл картридж в шприц-ручке</v>
          </cell>
          <cell r="K1154" t="str">
            <v>шприц-ручка</v>
          </cell>
        </row>
        <row r="1155">
          <cell r="B1155">
            <v>231420</v>
          </cell>
          <cell r="C1155" t="str">
            <v>АЛО; Стационар</v>
          </cell>
          <cell r="D1155" t="str">
            <v>КР ДСМ-88</v>
          </cell>
          <cell r="E1155">
            <v>44428</v>
          </cell>
          <cell r="F1155" t="str">
            <v>ЛС</v>
          </cell>
          <cell r="G1155">
            <v>746</v>
          </cell>
          <cell r="H1155" t="str">
            <v>Терифлуномид</v>
          </cell>
          <cell r="J1155" t="str">
            <v>таблетка 14 мг</v>
          </cell>
          <cell r="K1155" t="str">
            <v>таблетка</v>
          </cell>
        </row>
        <row r="1156">
          <cell r="B1156">
            <v>231421</v>
          </cell>
          <cell r="C1156" t="str">
            <v>Стационар</v>
          </cell>
          <cell r="D1156" t="str">
            <v>КР ДСМ-88</v>
          </cell>
          <cell r="E1156">
            <v>44428</v>
          </cell>
          <cell r="F1156" t="str">
            <v>ЛС</v>
          </cell>
          <cell r="G1156">
            <v>326</v>
          </cell>
          <cell r="H1156" t="str">
            <v>Терлипрессин</v>
          </cell>
          <cell r="J1156" t="str">
            <v>раствор для инъекций 0,1 мг/мл 2 мл</v>
          </cell>
          <cell r="K1156" t="str">
            <v>ампула</v>
          </cell>
        </row>
        <row r="1157">
          <cell r="B1157">
            <v>231422</v>
          </cell>
          <cell r="C1157" t="str">
            <v>Стационар</v>
          </cell>
          <cell r="D1157" t="str">
            <v>КР ДСМ-88</v>
          </cell>
          <cell r="E1157">
            <v>44428</v>
          </cell>
          <cell r="F1157" t="str">
            <v>МИ</v>
          </cell>
          <cell r="G1157">
            <v>548</v>
          </cell>
          <cell r="H1157" t="str">
            <v>Тест на HbA1c</v>
          </cell>
          <cell r="J1157" t="str">
            <v>Тест c HbA1c для определения гликированного гемоглобина</v>
          </cell>
          <cell r="K1157" t="str">
            <v>штука</v>
          </cell>
        </row>
        <row r="1158">
          <cell r="B1158">
            <v>231424</v>
          </cell>
          <cell r="C1158" t="str">
            <v>АЛО; Стационар</v>
          </cell>
          <cell r="D1158" t="str">
            <v>КР ДСМ-88</v>
          </cell>
          <cell r="E1158">
            <v>44428</v>
          </cell>
          <cell r="F1158" t="str">
            <v>МИ</v>
          </cell>
          <cell r="G1158">
            <v>13</v>
          </cell>
          <cell r="H1158" t="str">
            <v>Тест полосы для определения глюкозы в крови</v>
          </cell>
          <cell r="J1158" t="str">
            <v>тест полосы № 50 + глюкометр электрохимический без кодирования, укомплектованный индивидуальным прибором для забора крови и ланцетой одноразовой, с футляром/ на 10 упаковок + контрольный раствор глюкозы</v>
          </cell>
          <cell r="K1158" t="str">
            <v>упаковка</v>
          </cell>
        </row>
        <row r="1159">
          <cell r="B1159">
            <v>231425</v>
          </cell>
          <cell r="C1159" t="str">
            <v>АЛО; Стационар</v>
          </cell>
          <cell r="D1159" t="str">
            <v>КР ДСМ-88</v>
          </cell>
          <cell r="E1159">
            <v>44428</v>
          </cell>
          <cell r="F1159" t="str">
            <v>МИ</v>
          </cell>
          <cell r="G1159">
            <v>14</v>
          </cell>
          <cell r="H1159" t="str">
            <v>Тест полосы для определения кетоновых тел в моче</v>
          </cell>
          <cell r="J1159" t="str">
            <v>туба №50</v>
          </cell>
          <cell r="K1159" t="str">
            <v>упаковка</v>
          </cell>
        </row>
        <row r="1160">
          <cell r="B1160">
            <v>231426</v>
          </cell>
          <cell r="C1160" t="str">
            <v>Стационар</v>
          </cell>
          <cell r="D1160" t="str">
            <v>КР ДСМ-88</v>
          </cell>
          <cell r="E1160">
            <v>44428</v>
          </cell>
          <cell r="F1160" t="str">
            <v>МИ</v>
          </cell>
          <cell r="G1160">
            <v>546</v>
          </cell>
          <cell r="H1160" t="str">
            <v>Тест полосы для определения триглицеридов в крови, с кодированием</v>
          </cell>
          <cell r="J1160" t="str">
            <v xml:space="preserve">Тест-полоски для определения концентрации триглицеридов в капиллярной крови </v>
          </cell>
          <cell r="K1160" t="str">
            <v>упаковка</v>
          </cell>
        </row>
        <row r="1161">
          <cell r="B1161">
            <v>231427</v>
          </cell>
          <cell r="C1161" t="str">
            <v>Стационар</v>
          </cell>
          <cell r="D1161" t="str">
            <v>КР ДСМ-88</v>
          </cell>
          <cell r="E1161">
            <v>44428</v>
          </cell>
          <cell r="F1161" t="str">
            <v>МИ</v>
          </cell>
          <cell r="G1161">
            <v>547</v>
          </cell>
          <cell r="H1161" t="str">
            <v>Тест полосы для определения холестерина в крови, с кодированием</v>
          </cell>
          <cell r="J1161" t="str">
            <v xml:space="preserve">Тест-полоски для определения концентрации общего холестерина в капиллярной крови </v>
          </cell>
          <cell r="K1161" t="str">
            <v>упаковка</v>
          </cell>
        </row>
        <row r="1162">
          <cell r="B1162">
            <v>231428</v>
          </cell>
          <cell r="C1162" t="str">
            <v>Стационар</v>
          </cell>
          <cell r="D1162" t="str">
            <v>КР ДСМ-88</v>
          </cell>
          <cell r="E1162">
            <v>44428</v>
          </cell>
          <cell r="F1162" t="str">
            <v>МИ</v>
          </cell>
          <cell r="G1162">
            <v>549</v>
          </cell>
          <cell r="H1162" t="str">
            <v xml:space="preserve">Тест-полоска </v>
          </cell>
          <cell r="J1162" t="str">
            <v>Тест-полоска для полуколичественного и визуального определения содержания в моче аскорбиновой кислоты, билирубина, крови, глюкозы, кетонов, лейкоцитов, нитритов, рН, белка, удельного веса, уробилиногена, флакон № 100</v>
          </cell>
          <cell r="K1162" t="str">
            <v>туба</v>
          </cell>
        </row>
        <row r="1163">
          <cell r="B1163">
            <v>231429</v>
          </cell>
          <cell r="C1163" t="str">
            <v>Стационар</v>
          </cell>
          <cell r="D1163" t="str">
            <v>КР ДСМ-88</v>
          </cell>
          <cell r="E1163">
            <v>44428</v>
          </cell>
          <cell r="F1163" t="str">
            <v>МИ</v>
          </cell>
          <cell r="G1163">
            <v>550</v>
          </cell>
          <cell r="H1163" t="str">
            <v xml:space="preserve">Тест-полоска </v>
          </cell>
          <cell r="J1163" t="str">
            <v>Тест-полоска для полуколичественного и визуального определения содержания в моче билирубина, крови, глюкозы, кетонов, рН, белка, уробилиногена, флакон № 100</v>
          </cell>
          <cell r="K1163" t="str">
            <v>туба</v>
          </cell>
        </row>
        <row r="1164">
          <cell r="B1164">
            <v>231430</v>
          </cell>
          <cell r="C1164" t="str">
            <v>Стационар</v>
          </cell>
          <cell r="D1164" t="str">
            <v>КР ДСМ-88</v>
          </cell>
          <cell r="E1164">
            <v>44428</v>
          </cell>
          <cell r="F1164" t="str">
            <v>МИ</v>
          </cell>
          <cell r="G1164">
            <v>551</v>
          </cell>
          <cell r="H1164" t="str">
            <v xml:space="preserve">Тест-полоска </v>
          </cell>
          <cell r="J1164" t="str">
            <v>Тест-полоска для полуколичественного и визуального определения содержания в моче глюкозы, рН, белка, крови, кетонов, флакон № 100</v>
          </cell>
          <cell r="K1164" t="str">
            <v>туба</v>
          </cell>
        </row>
        <row r="1165">
          <cell r="B1165">
            <v>231431</v>
          </cell>
          <cell r="C1165" t="str">
            <v>Стационар</v>
          </cell>
          <cell r="D1165" t="str">
            <v>КР ДСМ-88</v>
          </cell>
          <cell r="E1165">
            <v>44428</v>
          </cell>
          <cell r="F1165" t="str">
            <v>МИ</v>
          </cell>
          <cell r="G1165">
            <v>552</v>
          </cell>
          <cell r="H1165" t="str">
            <v xml:space="preserve">Тест-полоска </v>
          </cell>
          <cell r="J1165" t="str">
            <v>Тест-полоска для полуколичественного и визуального определения содержания в моче глюкозы, кетонов, флакон № 100</v>
          </cell>
          <cell r="K1165" t="str">
            <v>туба</v>
          </cell>
        </row>
        <row r="1166">
          <cell r="B1166">
            <v>231432</v>
          </cell>
          <cell r="C1166" t="str">
            <v>Стационар</v>
          </cell>
          <cell r="D1166" t="str">
            <v>КР ДСМ-88</v>
          </cell>
          <cell r="E1166">
            <v>44428</v>
          </cell>
          <cell r="F1166" t="str">
            <v>МИ</v>
          </cell>
          <cell r="G1166">
            <v>553</v>
          </cell>
          <cell r="H1166" t="str">
            <v xml:space="preserve">Тест-полоска </v>
          </cell>
          <cell r="J1166" t="str">
            <v>Тест-полоска для полуколичественного и визуального определения содержания в моче микроальбумина, креатинина, флакон № 100</v>
          </cell>
          <cell r="K1166" t="str">
            <v>туба</v>
          </cell>
        </row>
        <row r="1167">
          <cell r="B1167">
            <v>231433</v>
          </cell>
          <cell r="C1167" t="str">
            <v>Стационар</v>
          </cell>
          <cell r="D1167" t="str">
            <v>КР ДСМ-88</v>
          </cell>
          <cell r="E1167">
            <v>44428</v>
          </cell>
          <cell r="F1167" t="str">
            <v>МИ</v>
          </cell>
          <cell r="G1167">
            <v>12</v>
          </cell>
          <cell r="H1167" t="str">
            <v>Тест-полосы для определения глюкозы в крови, с кодированием</v>
          </cell>
          <cell r="J1167" t="str">
            <v>тест полосы №50</v>
          </cell>
          <cell r="K1167" t="str">
            <v>упаковка</v>
          </cell>
        </row>
        <row r="1168">
          <cell r="B1168">
            <v>231434</v>
          </cell>
          <cell r="C1168" t="str">
            <v>АЛО; Стационар</v>
          </cell>
          <cell r="D1168" t="str">
            <v>КР ДСМ-88</v>
          </cell>
          <cell r="E1168">
            <v>44428</v>
          </cell>
          <cell r="F1168" t="str">
            <v>ЛС</v>
          </cell>
          <cell r="G1168">
            <v>350</v>
          </cell>
          <cell r="H1168" t="str">
            <v>Тиамазол</v>
          </cell>
          <cell r="J1168" t="str">
            <v>таблетка 5 мг</v>
          </cell>
          <cell r="K1168" t="str">
            <v>таблетка</v>
          </cell>
        </row>
        <row r="1169">
          <cell r="B1169">
            <v>231435</v>
          </cell>
          <cell r="C1169" t="str">
            <v>АЛО; Стационар</v>
          </cell>
          <cell r="D1169" t="str">
            <v>КР ДСМ-88</v>
          </cell>
          <cell r="E1169">
            <v>44428</v>
          </cell>
          <cell r="F1169" t="str">
            <v>ЛС</v>
          </cell>
          <cell r="G1169">
            <v>351</v>
          </cell>
          <cell r="H1169" t="str">
            <v>Тиамазол</v>
          </cell>
          <cell r="J1169" t="str">
            <v>таблетка 10 мг</v>
          </cell>
          <cell r="K1169" t="str">
            <v>таблетка</v>
          </cell>
        </row>
        <row r="1170">
          <cell r="B1170">
            <v>231437</v>
          </cell>
          <cell r="C1170" t="str">
            <v>АЛО; Стационар</v>
          </cell>
          <cell r="D1170" t="str">
            <v>КР ДСМ-88</v>
          </cell>
          <cell r="E1170">
            <v>44428</v>
          </cell>
          <cell r="F1170" t="str">
            <v>ЛС</v>
          </cell>
          <cell r="G1170">
            <v>1026</v>
          </cell>
          <cell r="H1170" t="str">
            <v>Тимолол</v>
          </cell>
          <cell r="J1170" t="str">
            <v>капли глазные 0,5% 5 мл</v>
          </cell>
          <cell r="K1170" t="str">
            <v>флакон-капельница</v>
          </cell>
        </row>
        <row r="1171">
          <cell r="B1171">
            <v>231438</v>
          </cell>
          <cell r="C1171" t="str">
            <v>Стационар</v>
          </cell>
          <cell r="D1171" t="str">
            <v>КР ДСМ-88</v>
          </cell>
          <cell r="E1171">
            <v>44428</v>
          </cell>
          <cell r="F1171" t="str">
            <v>ЛС</v>
          </cell>
          <cell r="G1171">
            <v>824</v>
          </cell>
          <cell r="H1171" t="str">
            <v>Тиопентал натрия</v>
          </cell>
          <cell r="J1171" t="str">
            <v>порошок лиофилизированный для приготовления раствора для инъекций 1000 мг</v>
          </cell>
          <cell r="K1171" t="str">
            <v>флакон</v>
          </cell>
        </row>
        <row r="1172">
          <cell r="B1172">
            <v>231439</v>
          </cell>
          <cell r="C1172" t="str">
            <v>АЛО; Стационар</v>
          </cell>
          <cell r="D1172" t="str">
            <v>КР ДСМ-88</v>
          </cell>
          <cell r="E1172">
            <v>44428</v>
          </cell>
          <cell r="F1172" t="str">
            <v>ЛС</v>
          </cell>
          <cell r="G1172">
            <v>993</v>
          </cell>
          <cell r="H1172" t="str">
            <v>Тиотропия бромид</v>
          </cell>
          <cell r="J1172" t="str">
            <v>капсулы с порошком для ингаляций в комплекте с ингалятором с доставляемой дозой не менеее 10 мкг</v>
          </cell>
          <cell r="K1172" t="str">
            <v>капсула</v>
          </cell>
        </row>
        <row r="1173">
          <cell r="B1173">
            <v>231442</v>
          </cell>
          <cell r="C1173" t="str">
            <v>АЛО; Стационар</v>
          </cell>
          <cell r="D1173" t="str">
            <v>КР ДСМ-88</v>
          </cell>
          <cell r="E1173">
            <v>44428</v>
          </cell>
          <cell r="F1173" t="str">
            <v>ЛС</v>
          </cell>
          <cell r="G1173">
            <v>413</v>
          </cell>
          <cell r="H1173" t="str">
            <v>Тобрамицин</v>
          </cell>
          <cell r="J1173" t="str">
            <v>раствор для ингаляций</v>
          </cell>
          <cell r="K1173" t="str">
            <v>небула/контейнер</v>
          </cell>
        </row>
        <row r="1174">
          <cell r="B1174">
            <v>231443</v>
          </cell>
          <cell r="C1174" t="str">
            <v>АЛО; Стационар</v>
          </cell>
          <cell r="D1174" t="str">
            <v>КР ДСМ-88</v>
          </cell>
          <cell r="E1174">
            <v>44428</v>
          </cell>
          <cell r="F1174" t="str">
            <v>ЛС</v>
          </cell>
          <cell r="G1174">
            <v>1021</v>
          </cell>
          <cell r="H1174" t="str">
            <v>Тобрамицин</v>
          </cell>
          <cell r="J1174" t="str">
            <v>капли глазные 0,3%</v>
          </cell>
          <cell r="K1174" t="str">
            <v>флакон</v>
          </cell>
        </row>
        <row r="1175">
          <cell r="B1175">
            <v>231444</v>
          </cell>
          <cell r="C1175" t="str">
            <v>АЛО; Стационар</v>
          </cell>
          <cell r="D1175" t="str">
            <v>КР ДСМ-88</v>
          </cell>
          <cell r="E1175">
            <v>44428</v>
          </cell>
          <cell r="F1175" t="str">
            <v>ЛС</v>
          </cell>
          <cell r="G1175">
            <v>1022</v>
          </cell>
          <cell r="H1175" t="str">
            <v>Тобрамицин</v>
          </cell>
          <cell r="J1175" t="str">
            <v xml:space="preserve">мазь глазная 0,3% </v>
          </cell>
          <cell r="K1175" t="str">
            <v>туба</v>
          </cell>
        </row>
        <row r="1176">
          <cell r="B1176">
            <v>231447</v>
          </cell>
          <cell r="C1176" t="str">
            <v>АЛО; Стационар</v>
          </cell>
          <cell r="D1176" t="str">
            <v>КР ДСМ-88</v>
          </cell>
          <cell r="E1176">
            <v>44428</v>
          </cell>
          <cell r="F1176" t="str">
            <v>ЛС</v>
          </cell>
          <cell r="G1176">
            <v>876</v>
          </cell>
          <cell r="H1176" t="str">
            <v>Топирамат</v>
          </cell>
          <cell r="J1176" t="str">
            <v>таблетка 25 мг</v>
          </cell>
          <cell r="K1176" t="str">
            <v>таблетка</v>
          </cell>
        </row>
        <row r="1177">
          <cell r="B1177">
            <v>231448</v>
          </cell>
          <cell r="C1177" t="str">
            <v>АЛО; Стационар</v>
          </cell>
          <cell r="D1177" t="str">
            <v>КР ДСМ-88</v>
          </cell>
          <cell r="E1177">
            <v>44428</v>
          </cell>
          <cell r="F1177" t="str">
            <v>ЛС</v>
          </cell>
          <cell r="G1177">
            <v>877</v>
          </cell>
          <cell r="H1177" t="str">
            <v>Топирамат</v>
          </cell>
          <cell r="J1177" t="str">
            <v>таблетка 50 мг</v>
          </cell>
          <cell r="K1177" t="str">
            <v>таблетка</v>
          </cell>
        </row>
        <row r="1178">
          <cell r="B1178">
            <v>231449</v>
          </cell>
          <cell r="C1178" t="str">
            <v>АЛО; Стационар</v>
          </cell>
          <cell r="D1178" t="str">
            <v>КР ДСМ-88</v>
          </cell>
          <cell r="E1178">
            <v>44428</v>
          </cell>
          <cell r="F1178" t="str">
            <v>ЛС</v>
          </cell>
          <cell r="G1178">
            <v>878</v>
          </cell>
          <cell r="H1178" t="str">
            <v>Топирамат</v>
          </cell>
          <cell r="J1178" t="str">
            <v>таблетка 100 мг</v>
          </cell>
          <cell r="K1178" t="str">
            <v>таблетка</v>
          </cell>
        </row>
        <row r="1179">
          <cell r="B1179">
            <v>231450</v>
          </cell>
          <cell r="C1179" t="str">
            <v>АЛО; Стационар</v>
          </cell>
          <cell r="D1179" t="str">
            <v>КР ДСМ-88</v>
          </cell>
          <cell r="E1179">
            <v>44428</v>
          </cell>
          <cell r="F1179" t="str">
            <v>ЛС</v>
          </cell>
          <cell r="G1179">
            <v>229</v>
          </cell>
          <cell r="H1179" t="str">
            <v>Торасемид</v>
          </cell>
          <cell r="J1179" t="str">
            <v>таблетка 10мг</v>
          </cell>
          <cell r="K1179" t="str">
            <v>таблетка</v>
          </cell>
        </row>
        <row r="1180">
          <cell r="B1180">
            <v>231451</v>
          </cell>
          <cell r="C1180" t="str">
            <v>АЛО; Стационар</v>
          </cell>
          <cell r="D1180" t="str">
            <v>КР ДСМ-88</v>
          </cell>
          <cell r="E1180">
            <v>44428</v>
          </cell>
          <cell r="F1180" t="str">
            <v>ЛС</v>
          </cell>
          <cell r="G1180">
            <v>227</v>
          </cell>
          <cell r="H1180" t="str">
            <v>Торасемид</v>
          </cell>
          <cell r="J1180" t="str">
            <v>таблетка 2,5 мг</v>
          </cell>
          <cell r="K1180" t="str">
            <v>таблетка</v>
          </cell>
        </row>
        <row r="1181">
          <cell r="B1181">
            <v>231452</v>
          </cell>
          <cell r="C1181" t="str">
            <v>АЛО; Стационар</v>
          </cell>
          <cell r="D1181" t="str">
            <v>КР ДСМ-88</v>
          </cell>
          <cell r="E1181">
            <v>44428</v>
          </cell>
          <cell r="F1181" t="str">
            <v>ЛС</v>
          </cell>
          <cell r="G1181">
            <v>228</v>
          </cell>
          <cell r="H1181" t="str">
            <v>Торасемид</v>
          </cell>
          <cell r="J1181" t="str">
            <v>таблетка 5 мг</v>
          </cell>
          <cell r="K1181" t="str">
            <v>таблетка</v>
          </cell>
        </row>
        <row r="1182">
          <cell r="B1182">
            <v>231453</v>
          </cell>
          <cell r="C1182" t="str">
            <v>АЛО; Стационар</v>
          </cell>
          <cell r="D1182" t="str">
            <v>КР ДСМ-88</v>
          </cell>
          <cell r="E1182">
            <v>44428</v>
          </cell>
          <cell r="F1182" t="str">
            <v>ЛС</v>
          </cell>
          <cell r="G1182">
            <v>710</v>
          </cell>
          <cell r="H1182" t="str">
            <v>Торемифен</v>
          </cell>
          <cell r="J1182" t="str">
            <v>таблетка 60 мг</v>
          </cell>
          <cell r="K1182" t="str">
            <v>таблетка</v>
          </cell>
        </row>
        <row r="1183">
          <cell r="B1183">
            <v>231455</v>
          </cell>
          <cell r="C1183" t="str">
            <v>Стационар</v>
          </cell>
          <cell r="D1183" t="str">
            <v>КР ДСМ-88</v>
          </cell>
          <cell r="E1183">
            <v>44428</v>
          </cell>
          <cell r="F1183" t="str">
            <v>ЛС</v>
          </cell>
          <cell r="G1183">
            <v>759</v>
          </cell>
          <cell r="H1183" t="str">
            <v>Тоцилизумаб</v>
          </cell>
          <cell r="J1183" t="str">
            <v>концентрат для приготовления инфузионного раствора 20 мг/мл, 4 мл</v>
          </cell>
          <cell r="K1183" t="str">
            <v>флакон</v>
          </cell>
        </row>
        <row r="1184">
          <cell r="B1184">
            <v>231458</v>
          </cell>
          <cell r="C1184" t="str">
            <v>Стационар</v>
          </cell>
          <cell r="D1184" t="str">
            <v>КР ДСМ-88</v>
          </cell>
          <cell r="E1184">
            <v>44428</v>
          </cell>
          <cell r="F1184" t="str">
            <v>ЛС</v>
          </cell>
          <cell r="G1184">
            <v>618</v>
          </cell>
          <cell r="H1184" t="str">
            <v>Трабектедин</v>
          </cell>
          <cell r="J1184" t="str">
            <v>лиофилизат для приготовления раствора для инфузий, 1 мг</v>
          </cell>
          <cell r="K1184" t="str">
            <v>флакон</v>
          </cell>
        </row>
        <row r="1185">
          <cell r="B1185">
            <v>231459</v>
          </cell>
          <cell r="C1185" t="str">
            <v>АЛО; Стационар</v>
          </cell>
          <cell r="D1185" t="str">
            <v>КР ДСМ-88</v>
          </cell>
          <cell r="E1185">
            <v>44428</v>
          </cell>
          <cell r="F1185" t="str">
            <v>ЛС</v>
          </cell>
          <cell r="G1185">
            <v>842</v>
          </cell>
          <cell r="H1185" t="str">
            <v>Трамадол</v>
          </cell>
          <cell r="J1185" t="str">
            <v>таблетка 50мг</v>
          </cell>
          <cell r="K1185" t="str">
            <v>таблетка</v>
          </cell>
        </row>
        <row r="1186">
          <cell r="B1186">
            <v>231460</v>
          </cell>
          <cell r="C1186" t="str">
            <v>АЛО; Стационар</v>
          </cell>
          <cell r="D1186" t="str">
            <v>КР ДСМ-88</v>
          </cell>
          <cell r="E1186">
            <v>44428</v>
          </cell>
          <cell r="F1186" t="str">
            <v>ЛС</v>
          </cell>
          <cell r="G1186">
            <v>843</v>
          </cell>
          <cell r="H1186" t="str">
            <v>Трамадол</v>
          </cell>
          <cell r="J1186" t="str">
            <v>капсула 50мг</v>
          </cell>
          <cell r="K1186" t="str">
            <v>капсула</v>
          </cell>
        </row>
        <row r="1187">
          <cell r="B1187">
            <v>231461</v>
          </cell>
          <cell r="C1187" t="str">
            <v>АЛО; Стационар</v>
          </cell>
          <cell r="D1187" t="str">
            <v>КР ДСМ-88</v>
          </cell>
          <cell r="E1187">
            <v>44428</v>
          </cell>
          <cell r="F1187" t="str">
            <v>ЛС</v>
          </cell>
          <cell r="G1187">
            <v>844</v>
          </cell>
          <cell r="H1187" t="str">
            <v>Трамадол</v>
          </cell>
          <cell r="J1187" t="str">
            <v>раствор для инъекций 50 мг/1мл</v>
          </cell>
          <cell r="K1187" t="str">
            <v>ампула</v>
          </cell>
        </row>
        <row r="1188">
          <cell r="B1188">
            <v>231462</v>
          </cell>
          <cell r="C1188" t="str">
            <v>АЛО; Стационар</v>
          </cell>
          <cell r="D1188" t="str">
            <v>КР ДСМ-88</v>
          </cell>
          <cell r="E1188">
            <v>44428</v>
          </cell>
          <cell r="F1188" t="str">
            <v>ЛС</v>
          </cell>
          <cell r="G1188">
            <v>845</v>
          </cell>
          <cell r="H1188" t="str">
            <v>Трамадол</v>
          </cell>
          <cell r="J1188" t="str">
            <v>раствор для инъекций 100 мг/2мл</v>
          </cell>
          <cell r="K1188" t="str">
            <v>ампула</v>
          </cell>
        </row>
        <row r="1189">
          <cell r="B1189">
            <v>231465</v>
          </cell>
          <cell r="C1189" t="str">
            <v>АЛО; Стационар</v>
          </cell>
          <cell r="D1189" t="str">
            <v>КР ДСМ-88</v>
          </cell>
          <cell r="E1189">
            <v>44428</v>
          </cell>
          <cell r="F1189" t="str">
            <v>ЛС</v>
          </cell>
          <cell r="G1189">
            <v>635</v>
          </cell>
          <cell r="H1189" t="str">
            <v>Трастузумаб</v>
          </cell>
          <cell r="J1189" t="str">
            <v>лиофилизат для приготовления концентрата для приготовления раствора для инфузий 440 мг</v>
          </cell>
          <cell r="K1189" t="str">
            <v>флакон</v>
          </cell>
        </row>
        <row r="1190">
          <cell r="B1190">
            <v>231466</v>
          </cell>
          <cell r="C1190" t="str">
            <v>Стационар</v>
          </cell>
          <cell r="D1190" t="str">
            <v>КР ДСМ-88</v>
          </cell>
          <cell r="E1190">
            <v>44428</v>
          </cell>
          <cell r="F1190" t="str">
            <v>ЛС</v>
          </cell>
          <cell r="G1190">
            <v>643</v>
          </cell>
          <cell r="H1190" t="str">
            <v>Трастузумаб эмтанзин</v>
          </cell>
          <cell r="J1190" t="str">
            <v>порошок лиофилизированный для приготовления концентрата для инфузионного раствора 100 мг</v>
          </cell>
          <cell r="K1190" t="str">
            <v>флакон</v>
          </cell>
        </row>
        <row r="1191">
          <cell r="B1191">
            <v>231467</v>
          </cell>
          <cell r="C1191" t="str">
            <v>Стационар</v>
          </cell>
          <cell r="D1191" t="str">
            <v>КР ДСМ-88</v>
          </cell>
          <cell r="E1191">
            <v>44428</v>
          </cell>
          <cell r="F1191" t="str">
            <v>ЛС</v>
          </cell>
          <cell r="G1191">
            <v>644</v>
          </cell>
          <cell r="H1191" t="str">
            <v>Трастузумаб эмтанзин</v>
          </cell>
          <cell r="J1191" t="str">
            <v>порошок лиофилизированный для приготовления концентрата для инфузионного раствора 160 мг</v>
          </cell>
          <cell r="K1191" t="str">
            <v>флакон</v>
          </cell>
        </row>
        <row r="1192">
          <cell r="B1192">
            <v>231468</v>
          </cell>
          <cell r="C1192" t="str">
            <v>Стационар</v>
          </cell>
          <cell r="D1192" t="str">
            <v>КР ДСМ-88</v>
          </cell>
          <cell r="E1192">
            <v>44428</v>
          </cell>
          <cell r="F1192" t="str">
            <v>ЛС</v>
          </cell>
          <cell r="G1192">
            <v>575</v>
          </cell>
          <cell r="H1192" t="str">
            <v>Треосульфан</v>
          </cell>
          <cell r="J1192" t="str">
            <v>порошок для приготовления раствора для инфузий 1000 мг</v>
          </cell>
          <cell r="K1192" t="str">
            <v>флакон</v>
          </cell>
        </row>
        <row r="1193">
          <cell r="B1193">
            <v>231471</v>
          </cell>
          <cell r="C1193" t="str">
            <v>Стационар</v>
          </cell>
          <cell r="D1193" t="str">
            <v>КР ДСМ-88</v>
          </cell>
          <cell r="E1193">
            <v>44428</v>
          </cell>
          <cell r="F1193" t="str">
            <v>ЛС</v>
          </cell>
          <cell r="G1193">
            <v>705</v>
          </cell>
          <cell r="H1193" t="str">
            <v>Трипторелин</v>
          </cell>
          <cell r="J1193" t="str">
            <v>раствор для инъекций 0,1 мг/мл, 1 мл</v>
          </cell>
          <cell r="K1193" t="str">
            <v>ампула/ флакон</v>
          </cell>
        </row>
        <row r="1194">
          <cell r="B1194">
            <v>231472</v>
          </cell>
          <cell r="C1194" t="str">
            <v>АЛО; Стационар</v>
          </cell>
          <cell r="D1194" t="str">
            <v>КР ДСМ-88</v>
          </cell>
          <cell r="E1194">
            <v>44428</v>
          </cell>
          <cell r="F1194" t="str">
            <v>ЛС</v>
          </cell>
          <cell r="G1194">
            <v>706</v>
          </cell>
          <cell r="H1194" t="str">
            <v>Трипторелин</v>
          </cell>
          <cell r="J1194" t="str">
            <v>лиофилизат для приготовления суспензии для внутримышечного введения 3,75 мг</v>
          </cell>
          <cell r="K1194" t="str">
            <v>флакон</v>
          </cell>
        </row>
        <row r="1195">
          <cell r="B1195">
            <v>231475</v>
          </cell>
          <cell r="C1195" t="str">
            <v>Стационар</v>
          </cell>
          <cell r="D1195" t="str">
            <v>КР ДСМ-88</v>
          </cell>
          <cell r="E1195">
            <v>44428</v>
          </cell>
          <cell r="F1195" t="str">
            <v>ЛС</v>
          </cell>
          <cell r="G1195">
            <v>900</v>
          </cell>
          <cell r="H1195" t="str">
            <v>Трифлуоперазин</v>
          </cell>
          <cell r="J1195" t="str">
            <v>раствор для инъекций 0,2% 1 мл</v>
          </cell>
          <cell r="K1195" t="str">
            <v>ампула</v>
          </cell>
        </row>
        <row r="1196">
          <cell r="B1196">
            <v>231476</v>
          </cell>
          <cell r="C1196" t="str">
            <v>Стационар</v>
          </cell>
          <cell r="D1196" t="str">
            <v>КР ДСМ-88</v>
          </cell>
          <cell r="E1196">
            <v>44428</v>
          </cell>
          <cell r="F1196" t="str">
            <v>ЛС</v>
          </cell>
          <cell r="G1196">
            <v>1039</v>
          </cell>
          <cell r="H1196" t="str">
            <v>Туберкулин</v>
          </cell>
          <cell r="J1196" t="str">
            <v>раствор, содержащий 2 туберкулиновые единицы (ТЕ) в 0,1 мл, имеющий вид бесцветной прозрачной жидкости или слегка опалесцирующей, не содержащий осадка и посторонних примесей</v>
          </cell>
          <cell r="K1196" t="str">
            <v>литр</v>
          </cell>
        </row>
        <row r="1197">
          <cell r="B1197">
            <v>231477</v>
          </cell>
          <cell r="C1197" t="str">
            <v>Стационар</v>
          </cell>
          <cell r="D1197" t="str">
            <v>КР ДСМ-88</v>
          </cell>
          <cell r="E1197">
            <v>44428</v>
          </cell>
          <cell r="F1197" t="str">
            <v>МИ</v>
          </cell>
          <cell r="G1197">
            <v>481</v>
          </cell>
          <cell r="H1197" t="str">
            <v>Универсальный комплект для абдоминальных операций, хирургический комплект одноразовый стерильный</v>
          </cell>
          <cell r="J1197" t="str">
            <v>1. простыня из нетканого материала 150 см х 200 см – 1 шт. 2. простыня для инструментального стола 80 см х 145 см – 1 шт. 3. простыня с адгезивным краем 75 см х 90 см – 2 шт. 4. простыня 75 см х 90 см – 1 шт. 5. простыня с адгезивным краем 170 см х 175 см – 1 шт. 6. простыня с адгезивным краем 150 см х 240 см – 1 шт. 7. адгезивная лента 10 см х 50 см – 1 шт. 8. салфетка бумажная 33 см х 33 см – 4 шт.</v>
          </cell>
          <cell r="K1197" t="str">
            <v>комплект</v>
          </cell>
        </row>
        <row r="1198">
          <cell r="B1198">
            <v>231478</v>
          </cell>
          <cell r="C1198" t="str">
            <v>АЛО; Стационар</v>
          </cell>
          <cell r="D1198" t="str">
            <v>КР ДСМ-88</v>
          </cell>
          <cell r="E1198">
            <v>44428</v>
          </cell>
          <cell r="F1198" t="str">
            <v>ЛС</v>
          </cell>
          <cell r="G1198">
            <v>24</v>
          </cell>
          <cell r="H1198" t="str">
            <v>Урсодезоксихолевая кислота</v>
          </cell>
          <cell r="J1198" t="str">
            <v>капсула 250 мг</v>
          </cell>
          <cell r="K1198" t="str">
            <v>капсула</v>
          </cell>
        </row>
        <row r="1199">
          <cell r="B1199">
            <v>231479</v>
          </cell>
          <cell r="C1199" t="str">
            <v>АЛО; Стационар</v>
          </cell>
          <cell r="D1199" t="str">
            <v>КР ДСМ-88</v>
          </cell>
          <cell r="E1199">
            <v>44428</v>
          </cell>
          <cell r="F1199" t="str">
            <v>ЛС</v>
          </cell>
          <cell r="G1199">
            <v>756</v>
          </cell>
          <cell r="H1199" t="str">
            <v>Устекинумаб</v>
          </cell>
          <cell r="J1199" t="str">
            <v>раствор для инъекций 45 мг/0,5 мл в предварительно заполненных шприцах (с каждой единицей препарата дополнительно предоставляется 1 единица препарата бесплатно)</v>
          </cell>
          <cell r="K1199" t="str">
            <v>шприц</v>
          </cell>
        </row>
        <row r="1200">
          <cell r="B1200">
            <v>231482</v>
          </cell>
          <cell r="C1200" t="str">
            <v>АЛО; Стационар</v>
          </cell>
          <cell r="D1200" t="str">
            <v>КР ДСМ-88</v>
          </cell>
          <cell r="E1200">
            <v>44428</v>
          </cell>
          <cell r="F1200" t="str">
            <v>ЛС</v>
          </cell>
          <cell r="G1200">
            <v>146</v>
          </cell>
          <cell r="H1200" t="str">
            <v>Фактор свертывания крови IX плазменный ***</v>
          </cell>
          <cell r="J1200" t="str">
            <v>лиофилизат для приготовления раствора для инфузий или для внутривенного введения в комплекте с растворителем (вода для инъекций)</v>
          </cell>
          <cell r="K1200" t="str">
            <v>МЕ</v>
          </cell>
        </row>
        <row r="1201">
          <cell r="B1201">
            <v>231484</v>
          </cell>
          <cell r="C1201" t="str">
            <v>АЛО; Стационар</v>
          </cell>
          <cell r="D1201" t="str">
            <v>КР ДСМ-88</v>
          </cell>
          <cell r="E1201">
            <v>44428</v>
          </cell>
          <cell r="F1201" t="str">
            <v>ЛС</v>
          </cell>
          <cell r="G1201">
            <v>146</v>
          </cell>
          <cell r="H1201" t="str">
            <v>Фактор свертывания крови IX плазменный ***</v>
          </cell>
          <cell r="J1201" t="str">
            <v>лиофилизат для приготовления раствора для инфузий или для внутривенного введения в комплекте с растворителем (вода для инъекций)</v>
          </cell>
          <cell r="K1201" t="str">
            <v>МЕ</v>
          </cell>
        </row>
        <row r="1202">
          <cell r="B1202">
            <v>231491</v>
          </cell>
          <cell r="C1202" t="str">
            <v>АЛО; Стационар</v>
          </cell>
          <cell r="D1202" t="str">
            <v>КР ДСМ-88</v>
          </cell>
          <cell r="E1202">
            <v>44428</v>
          </cell>
          <cell r="F1202" t="str">
            <v>ЛС</v>
          </cell>
          <cell r="G1202">
            <v>147</v>
          </cell>
          <cell r="H1202" t="str">
            <v>Фактор свертывания крови IX рекомбинантный ***</v>
          </cell>
          <cell r="J1202" t="str">
            <v>порошок лиофилизированный для инъекций</v>
          </cell>
          <cell r="K1202" t="str">
            <v>МЕ</v>
          </cell>
        </row>
        <row r="1203">
          <cell r="B1203">
            <v>231492</v>
          </cell>
          <cell r="C1203" t="str">
            <v>АЛО; Стационар</v>
          </cell>
          <cell r="D1203" t="str">
            <v>КР ДСМ-88</v>
          </cell>
          <cell r="E1203">
            <v>44428</v>
          </cell>
          <cell r="F1203" t="str">
            <v>ЛС</v>
          </cell>
          <cell r="G1203">
            <v>147</v>
          </cell>
          <cell r="H1203" t="str">
            <v>Фактор свертывания крови IX рекомбинантный ***</v>
          </cell>
          <cell r="J1203" t="str">
            <v>порошок лиофилизированный для инъекций</v>
          </cell>
          <cell r="K1203" t="str">
            <v>МЕ</v>
          </cell>
        </row>
        <row r="1204">
          <cell r="B1204">
            <v>231500</v>
          </cell>
          <cell r="C1204" t="str">
            <v>АЛО; Стационар</v>
          </cell>
          <cell r="D1204" t="str">
            <v>КР ДСМ-88</v>
          </cell>
          <cell r="E1204">
            <v>44676</v>
          </cell>
          <cell r="F1204" t="str">
            <v>ЛС</v>
          </cell>
          <cell r="G1204">
            <v>141</v>
          </cell>
          <cell r="H1204" t="str">
            <v>Фактор свертывания крови VIII плазменный без показания лечения болезни Виллебранда ***</v>
          </cell>
          <cell r="J1204" t="str">
            <v>лиофилизат для приготовления раствора</v>
          </cell>
          <cell r="K1204" t="str">
            <v>МЕ</v>
          </cell>
        </row>
        <row r="1205">
          <cell r="B1205">
            <v>231501</v>
          </cell>
          <cell r="C1205" t="str">
            <v>АЛО; Стационар</v>
          </cell>
          <cell r="D1205" t="str">
            <v>КР ДСМ-88</v>
          </cell>
          <cell r="E1205">
            <v>44676</v>
          </cell>
          <cell r="F1205" t="str">
            <v>ЛС</v>
          </cell>
          <cell r="G1205">
            <v>141</v>
          </cell>
          <cell r="H1205" t="str">
            <v>Фактор свертывания крови VIII плазменный без показания лечения болезни Виллебранда ***</v>
          </cell>
          <cell r="J1205" t="str">
            <v>лиофилизат для приготовления раствора</v>
          </cell>
          <cell r="K1205" t="str">
            <v>МЕ</v>
          </cell>
        </row>
        <row r="1206">
          <cell r="B1206">
            <v>231502</v>
          </cell>
          <cell r="C1206" t="str">
            <v>АЛО; Стационар</v>
          </cell>
          <cell r="D1206" t="str">
            <v>КР ДСМ-88</v>
          </cell>
          <cell r="E1206">
            <v>44676</v>
          </cell>
          <cell r="F1206" t="str">
            <v>ЛС</v>
          </cell>
          <cell r="G1206">
            <v>141</v>
          </cell>
          <cell r="H1206" t="str">
            <v>Фактор свертывания крови VIII плазменный без показания лечения болезни Виллебранда ***</v>
          </cell>
          <cell r="J1206" t="str">
            <v>лиофилизат для приготовления раствора</v>
          </cell>
          <cell r="K1206" t="str">
            <v>МЕ</v>
          </cell>
        </row>
        <row r="1207">
          <cell r="B1207">
            <v>231504</v>
          </cell>
          <cell r="C1207" t="str">
            <v>АЛО; Стационар</v>
          </cell>
          <cell r="D1207" t="str">
            <v>КР ДСМ-88</v>
          </cell>
          <cell r="E1207">
            <v>44676</v>
          </cell>
          <cell r="F1207" t="str">
            <v>ЛС</v>
          </cell>
          <cell r="G1207">
            <v>141</v>
          </cell>
          <cell r="H1207" t="str">
            <v>Фактор свертывания крови VIII плазменный без показания лечения болезни Виллебранда ***</v>
          </cell>
          <cell r="J1207" t="str">
            <v>лиофилизат для приготовления раствора</v>
          </cell>
          <cell r="K1207" t="str">
            <v>МЕ</v>
          </cell>
        </row>
        <row r="1208">
          <cell r="B1208">
            <v>231516</v>
          </cell>
          <cell r="C1208" t="str">
            <v>АЛО; Стационар</v>
          </cell>
          <cell r="D1208" t="str">
            <v>КР ДСМ-88</v>
          </cell>
          <cell r="E1208">
            <v>44428</v>
          </cell>
          <cell r="F1208" t="str">
            <v>ЛС</v>
          </cell>
          <cell r="G1208">
            <v>148</v>
          </cell>
          <cell r="H1208" t="str">
            <v>Фактор свертывания крови VIII плазменный с показанием лечения болезни Виллебранда с ограничением применения у детей младшего возраста (до 6 лет) ***</v>
          </cell>
          <cell r="J1208" t="str">
            <v>лиофилизат для приготовления раствора</v>
          </cell>
          <cell r="K1208" t="str">
            <v>МЕ</v>
          </cell>
        </row>
        <row r="1209">
          <cell r="B1209">
            <v>231518</v>
          </cell>
          <cell r="C1209" t="str">
            <v>АЛО; Стационар</v>
          </cell>
          <cell r="D1209" t="str">
            <v>КР ДСМ-88</v>
          </cell>
          <cell r="E1209">
            <v>44428</v>
          </cell>
          <cell r="F1209" t="str">
            <v>ЛС</v>
          </cell>
          <cell r="G1209">
            <v>148</v>
          </cell>
          <cell r="H1209" t="str">
            <v>Фактор свертывания крови VIII плазменный с показанием лечения болезни Виллебранда с ограничением применения у детей младшего возраста (до 6 лет) ***</v>
          </cell>
          <cell r="J1209" t="str">
            <v>лиофилизат для приготовления раствора</v>
          </cell>
          <cell r="K1209" t="str">
            <v>МЕ</v>
          </cell>
        </row>
        <row r="1210">
          <cell r="B1210">
            <v>231519</v>
          </cell>
          <cell r="C1210" t="str">
            <v>АЛО; Стационар</v>
          </cell>
          <cell r="D1210" t="str">
            <v>КР ДСМ-88</v>
          </cell>
          <cell r="E1210">
            <v>44428</v>
          </cell>
          <cell r="F1210" t="str">
            <v>ЛС</v>
          </cell>
          <cell r="G1210">
            <v>148</v>
          </cell>
          <cell r="H1210" t="str">
            <v>Фактор свертывания крови VIII плазменный с показанием лечения болезни Виллебранда с ограничением применения у детей младшего возраста (до 6 лет) ***</v>
          </cell>
          <cell r="J1210" t="str">
            <v>лиофилизат для приготовления раствора</v>
          </cell>
          <cell r="K1210" t="str">
            <v>МЕ</v>
          </cell>
        </row>
        <row r="1211">
          <cell r="B1211">
            <v>231521</v>
          </cell>
          <cell r="C1211" t="str">
            <v>АЛО; Стационар</v>
          </cell>
          <cell r="D1211" t="str">
            <v>КР ДСМ-88</v>
          </cell>
          <cell r="E1211">
            <v>44428</v>
          </cell>
          <cell r="F1211" t="str">
            <v>ЛС</v>
          </cell>
          <cell r="G1211">
            <v>148</v>
          </cell>
          <cell r="H1211" t="str">
            <v>Фактор свертывания крови VIII плазменный с показанием лечения болезни Виллебранда с ограничением применения у детей младшего возраста (до 6 лет) ***</v>
          </cell>
          <cell r="J1211" t="str">
            <v>лиофилизат для приготовления раствора</v>
          </cell>
          <cell r="K1211" t="str">
            <v>МЕ</v>
          </cell>
        </row>
        <row r="1212">
          <cell r="B1212">
            <v>231525</v>
          </cell>
          <cell r="C1212" t="str">
            <v>АЛО; Стационар</v>
          </cell>
          <cell r="D1212" t="str">
            <v>КР ДСМ-88</v>
          </cell>
          <cell r="E1212">
            <v>44428</v>
          </cell>
          <cell r="F1212" t="str">
            <v>ЛС</v>
          </cell>
          <cell r="G1212">
            <v>139</v>
          </cell>
          <cell r="H1212" t="str">
            <v>Фактор свертывания крови VIII плазменный с показанием лечения болезни Виллебранда, без возрастного ограничения в применении ***</v>
          </cell>
          <cell r="J1212" t="str">
            <v>лиофилизат для приготовления раствора</v>
          </cell>
          <cell r="K1212" t="str">
            <v>МЕ</v>
          </cell>
        </row>
        <row r="1213">
          <cell r="B1213">
            <v>231527</v>
          </cell>
          <cell r="C1213" t="str">
            <v>АЛО; Стационар</v>
          </cell>
          <cell r="D1213" t="str">
            <v>КР ДСМ-88</v>
          </cell>
          <cell r="E1213">
            <v>44428</v>
          </cell>
          <cell r="F1213" t="str">
            <v>ЛС</v>
          </cell>
          <cell r="G1213">
            <v>139</v>
          </cell>
          <cell r="H1213" t="str">
            <v>Фактор свертывания крови VIII плазменный с показанием лечения болезни Виллебранда, без возрастного ограничения в применении ***</v>
          </cell>
          <cell r="J1213" t="str">
            <v>лиофилизат для приготовления раствора</v>
          </cell>
          <cell r="K1213" t="str">
            <v>МЕ</v>
          </cell>
        </row>
        <row r="1214">
          <cell r="B1214">
            <v>231528</v>
          </cell>
          <cell r="C1214" t="str">
            <v>АЛО; Стационар</v>
          </cell>
          <cell r="D1214" t="str">
            <v>КР ДСМ-88</v>
          </cell>
          <cell r="E1214">
            <v>44428</v>
          </cell>
          <cell r="F1214" t="str">
            <v>ЛС</v>
          </cell>
          <cell r="G1214">
            <v>139</v>
          </cell>
          <cell r="H1214" t="str">
            <v>Фактор свертывания крови VIII плазменный с показанием лечения болезни Виллебранда, без возрастного ограничения в применении ***</v>
          </cell>
          <cell r="J1214" t="str">
            <v>лиофилизат для приготовления раствора</v>
          </cell>
          <cell r="K1214" t="str">
            <v>МЕ</v>
          </cell>
        </row>
        <row r="1215">
          <cell r="B1215">
            <v>231530</v>
          </cell>
          <cell r="C1215" t="str">
            <v>АЛО; Стационар</v>
          </cell>
          <cell r="D1215" t="str">
            <v>КР ДСМ-88</v>
          </cell>
          <cell r="E1215">
            <v>44676</v>
          </cell>
          <cell r="F1215" t="str">
            <v>ЛС</v>
          </cell>
          <cell r="G1215">
            <v>138</v>
          </cell>
          <cell r="H1215" t="str">
            <v>Фактор свертывания крови VIII плазменный, для пациентов детского возраста с ингибиторной формой гемофилии А ***</v>
          </cell>
          <cell r="J1215" t="str">
            <v>лиофилизат для приготовления раствора для внутривенного введения во флаконе в комплекте с растворителем и набором для введения, прошедший двойную вирусную инактивацию, в том числе сольвент-детергентным методом, без содержания альбумина, сахарозы и полиэтиленгликоля, с возможностью хранения при температурах до 25оС в течение всего срока годности, в том числе для лечения ингибиторной формы гемофилии методом индукции иммунной толерантности</v>
          </cell>
          <cell r="K1215" t="str">
            <v>МЕ</v>
          </cell>
        </row>
        <row r="1216">
          <cell r="B1216">
            <v>231531</v>
          </cell>
          <cell r="C1216" t="str">
            <v>АЛО; Стационар</v>
          </cell>
          <cell r="D1216" t="str">
            <v>КР ДСМ-88</v>
          </cell>
          <cell r="E1216">
            <v>44676</v>
          </cell>
          <cell r="F1216" t="str">
            <v>ЛС</v>
          </cell>
          <cell r="G1216">
            <v>138</v>
          </cell>
          <cell r="H1216" t="str">
            <v>Фактор свертывания крови VIII плазменный, для пациентов детского возраста с ингибиторной формой гемофилии А ***</v>
          </cell>
          <cell r="J1216" t="str">
            <v>лиофилизат для приготовления раствора для внутривенного введения во флаконе в комплекте с растворителем и набором для введения, прошедший двойную вирусную инактивацию, в том числе сольвент-детергентным методом, без содержания альбумина, сахарозы и полиэтиленгликоля, с возможностью хранения при температурах до 25оС в течение всего срока годности, в том числе для лечения ингибиторной формы гемофилии методом индукции иммунной толерантности</v>
          </cell>
          <cell r="K1216" t="str">
            <v>МЕ</v>
          </cell>
        </row>
        <row r="1217">
          <cell r="B1217">
            <v>231532</v>
          </cell>
          <cell r="C1217" t="str">
            <v>АЛО; Стационар</v>
          </cell>
          <cell r="D1217" t="str">
            <v>КР ДСМ-88</v>
          </cell>
          <cell r="E1217">
            <v>44676</v>
          </cell>
          <cell r="F1217" t="str">
            <v>ЛС</v>
          </cell>
          <cell r="G1217">
            <v>138</v>
          </cell>
          <cell r="H1217" t="str">
            <v>Фактор свертывания крови VIII плазменный, для пациентов детского возраста с ингибиторной формой гемофилии А ***</v>
          </cell>
          <cell r="J1217" t="str">
            <v>лиофилизат для приготовления раствора для внутривенного введения во флаконе в комплекте с растворителем и набором для введения, прошедший двойную вирусную инактивацию, в том числе сольвент-детергентным методом, без содержания альбумина, сахарозы и полиэтиленгликоля, с возможностью хранения при температурах до 25оС в течение всего срока годности, в том числе для лечения ингибиторной формы гемофилии методом индукции иммунной толерантности</v>
          </cell>
          <cell r="K1217" t="str">
            <v>МЕ</v>
          </cell>
        </row>
        <row r="1218">
          <cell r="B1218">
            <v>231536</v>
          </cell>
          <cell r="C1218" t="str">
            <v>АЛО; Стационар</v>
          </cell>
          <cell r="D1218" t="str">
            <v>КР ДСМ-88</v>
          </cell>
          <cell r="E1218">
            <v>44676</v>
          </cell>
          <cell r="F1218" t="str">
            <v>ЛС</v>
          </cell>
          <cell r="G1218">
            <v>138</v>
          </cell>
          <cell r="H1218" t="str">
            <v>Фактор свертывания крови VIII плазменный, для пациентов детского возраста с ингибиторной формой гемофилии А ***</v>
          </cell>
          <cell r="J1218" t="str">
            <v>лиофилизат для приготовления раствора для внутривенного введения во флаконе в комплекте с растворителем и набором для введения, прошедший двойную вирусную инактивацию, в том числе сольвент-детергентным методом, без содержания альбумина, сахарозы и полиэтиленгликоля, с возможностью хранения при температурах до 25оС в течение всего срока годности, в том числе для лечения ингибиторной формы гемофилии методом индукции иммунной толерантности</v>
          </cell>
          <cell r="K1218" t="str">
            <v>МЕ</v>
          </cell>
        </row>
        <row r="1219">
          <cell r="B1219">
            <v>231539</v>
          </cell>
          <cell r="C1219" t="str">
            <v>АЛО; Стационар</v>
          </cell>
          <cell r="D1219" t="str">
            <v>КР ДСМ-88</v>
          </cell>
          <cell r="E1219">
            <v>44676</v>
          </cell>
          <cell r="F1219" t="str">
            <v>ЛС</v>
          </cell>
          <cell r="G1219">
            <v>143</v>
          </cell>
          <cell r="H1219" t="str">
            <v>Фактор свертывания крови VIII рекомбинантный ***</v>
          </cell>
          <cell r="J1219" t="str">
            <v>порошок лиофилизированный для инъекций/ лиофилизат для приготовления раствора для инъекций</v>
          </cell>
          <cell r="K1219" t="str">
            <v>МЕ</v>
          </cell>
        </row>
        <row r="1220">
          <cell r="B1220">
            <v>231541</v>
          </cell>
          <cell r="C1220" t="str">
            <v>АЛО; Стационар</v>
          </cell>
          <cell r="D1220" t="str">
            <v>КР ДСМ-88</v>
          </cell>
          <cell r="E1220">
            <v>44676</v>
          </cell>
          <cell r="F1220" t="str">
            <v>ЛС</v>
          </cell>
          <cell r="G1220">
            <v>143</v>
          </cell>
          <cell r="H1220" t="str">
            <v>Фактор свертывания крови VIII рекомбинантный ***</v>
          </cell>
          <cell r="J1220" t="str">
            <v>порошок лиофилизированный для инъекций/ лиофилизат для приготовления раствора для инъекций</v>
          </cell>
          <cell r="K1220" t="str">
            <v>МЕ</v>
          </cell>
        </row>
        <row r="1221">
          <cell r="B1221">
            <v>231543</v>
          </cell>
          <cell r="C1221" t="str">
            <v>АЛО; Стационар</v>
          </cell>
          <cell r="D1221" t="str">
            <v>КР ДСМ-88</v>
          </cell>
          <cell r="E1221">
            <v>44676</v>
          </cell>
          <cell r="F1221" t="str">
            <v>ЛС</v>
          </cell>
          <cell r="G1221">
            <v>143</v>
          </cell>
          <cell r="H1221" t="str">
            <v>Фактор свертывания крови VIII рекомбинантный ***</v>
          </cell>
          <cell r="J1221" t="str">
            <v>порошок лиофилизированный для инъекций/ лиофилизат для приготовления раствора для инъекций</v>
          </cell>
          <cell r="K1221" t="str">
            <v>МЕ</v>
          </cell>
        </row>
        <row r="1222">
          <cell r="B1222">
            <v>231546</v>
          </cell>
          <cell r="C1222" t="str">
            <v>АЛО; Стационар</v>
          </cell>
          <cell r="D1222" t="str">
            <v>КР ДСМ-88</v>
          </cell>
          <cell r="E1222">
            <v>44676</v>
          </cell>
          <cell r="F1222" t="str">
            <v>ЛС</v>
          </cell>
          <cell r="G1222">
            <v>142</v>
          </cell>
          <cell r="H1222" t="str">
            <v>Фактор свертывания крови VIII рекомбинантный с возможностью применения у детей до 12 лет ***</v>
          </cell>
          <cell r="J1222" t="str">
            <v>порошок лиофилизированный для инъекций/лиофилизат для приготовления раствора для инъекций</v>
          </cell>
          <cell r="K1222" t="str">
            <v>ME</v>
          </cell>
        </row>
        <row r="1223">
          <cell r="B1223">
            <v>231553</v>
          </cell>
          <cell r="C1223" t="str">
            <v>АЛО; Стационар</v>
          </cell>
          <cell r="D1223" t="str">
            <v>КР ДСМ-88</v>
          </cell>
          <cell r="E1223">
            <v>44428</v>
          </cell>
          <cell r="F1223" t="str">
            <v>ЛС</v>
          </cell>
          <cell r="G1223">
            <v>149</v>
          </cell>
          <cell r="H1223" t="str">
            <v>Фактор свертывания крови VIIа (Эптаког альфа (активированный))</v>
          </cell>
          <cell r="J1223" t="str">
            <v>лиофилизат для приготовления раствора для внутривенного введения 1 мг и (или) 1,2 мг</v>
          </cell>
          <cell r="K1223" t="str">
            <v>флакон</v>
          </cell>
        </row>
        <row r="1224">
          <cell r="B1224">
            <v>231554</v>
          </cell>
          <cell r="C1224" t="str">
            <v>АЛО; Стационар</v>
          </cell>
          <cell r="D1224" t="str">
            <v>КР ДСМ-88</v>
          </cell>
          <cell r="E1224">
            <v>44428</v>
          </cell>
          <cell r="F1224" t="str">
            <v>ЛС</v>
          </cell>
          <cell r="G1224">
            <v>150</v>
          </cell>
          <cell r="H1224" t="str">
            <v>Фактор свертывания крови VIIа (Эптаког альфа (активированный))</v>
          </cell>
          <cell r="J1224" t="str">
            <v>лиофилизат для приготовления раствора для внутривенного введения 2 мг и (или) 2,4 мг</v>
          </cell>
          <cell r="K1224" t="str">
            <v>флакон</v>
          </cell>
        </row>
        <row r="1225">
          <cell r="B1225">
            <v>231555</v>
          </cell>
          <cell r="C1225" t="str">
            <v>АЛО; Стационар</v>
          </cell>
          <cell r="D1225" t="str">
            <v>КР ДСМ-88</v>
          </cell>
          <cell r="E1225">
            <v>44428</v>
          </cell>
          <cell r="F1225" t="str">
            <v>ЛС</v>
          </cell>
          <cell r="G1225">
            <v>1</v>
          </cell>
          <cell r="H1225" t="str">
            <v>Фамотидин</v>
          </cell>
          <cell r="J1225" t="str">
            <v>таблетка 40 мг</v>
          </cell>
          <cell r="K1225" t="str">
            <v>таблетка</v>
          </cell>
        </row>
        <row r="1226">
          <cell r="B1226">
            <v>231556</v>
          </cell>
          <cell r="C1226" t="str">
            <v>Стационар</v>
          </cell>
          <cell r="D1226" t="str">
            <v>КР ДСМ-88</v>
          </cell>
          <cell r="E1226">
            <v>44428</v>
          </cell>
          <cell r="F1226" t="str">
            <v>МИ</v>
          </cell>
          <cell r="G1226">
            <v>484</v>
          </cell>
          <cell r="H1226" t="str">
            <v>Фартук одноразовый нестерильный</v>
          </cell>
          <cell r="J1226" t="str">
            <v>ламинированный из нетканого материала плотность 40 г/м.кв</v>
          </cell>
          <cell r="K1226" t="str">
            <v>штука</v>
          </cell>
        </row>
        <row r="1227">
          <cell r="B1227">
            <v>231557</v>
          </cell>
          <cell r="C1227" t="str">
            <v>Стационар</v>
          </cell>
          <cell r="D1227" t="str">
            <v>КР ДСМ-88</v>
          </cell>
          <cell r="E1227">
            <v>44428</v>
          </cell>
          <cell r="F1227" t="str">
            <v>МИ</v>
          </cell>
          <cell r="G1227">
            <v>485</v>
          </cell>
          <cell r="H1227" t="str">
            <v>Фартук одноразовый нестерильный</v>
          </cell>
          <cell r="J1227" t="str">
            <v>ламинированный из нетканого материала плотность 28 г/м.кв</v>
          </cell>
          <cell r="K1227" t="str">
            <v>штука</v>
          </cell>
        </row>
        <row r="1228">
          <cell r="B1228">
            <v>231558</v>
          </cell>
          <cell r="C1228" t="str">
            <v>Стационар</v>
          </cell>
          <cell r="D1228" t="str">
            <v>КР ДСМ-88</v>
          </cell>
          <cell r="E1228">
            <v>44428</v>
          </cell>
          <cell r="F1228" t="str">
            <v>МИ</v>
          </cell>
          <cell r="G1228">
            <v>482</v>
          </cell>
          <cell r="H1228" t="str">
            <v>Фартук одноразовый стерильный</v>
          </cell>
          <cell r="J1228" t="str">
            <v>ламинированный из нетканого материала плотность 40 г/м.кв</v>
          </cell>
          <cell r="K1228" t="str">
            <v>штука</v>
          </cell>
        </row>
        <row r="1229">
          <cell r="B1229">
            <v>231559</v>
          </cell>
          <cell r="C1229" t="str">
            <v>Стационар</v>
          </cell>
          <cell r="D1229" t="str">
            <v>КР ДСМ-88</v>
          </cell>
          <cell r="E1229">
            <v>44428</v>
          </cell>
          <cell r="F1229" t="str">
            <v>МИ</v>
          </cell>
          <cell r="G1229">
            <v>483</v>
          </cell>
          <cell r="H1229" t="str">
            <v>Фартук одноразовый стерильный</v>
          </cell>
          <cell r="J1229" t="str">
            <v>ламинированный из нетканого материала плотность 28 г/м.кв</v>
          </cell>
          <cell r="K1229" t="str">
            <v>штука</v>
          </cell>
        </row>
        <row r="1230">
          <cell r="B1230">
            <v>231561</v>
          </cell>
          <cell r="C1230" t="str">
            <v>АЛО; Стационар</v>
          </cell>
          <cell r="D1230" t="str">
            <v>КР ДСМ-88</v>
          </cell>
          <cell r="E1230">
            <v>44428</v>
          </cell>
          <cell r="F1230" t="str">
            <v>ЛС</v>
          </cell>
          <cell r="G1230">
            <v>982</v>
          </cell>
          <cell r="H1230" t="str">
            <v xml:space="preserve">Фенотерол и Ипратропия бромид </v>
          </cell>
          <cell r="J1230" t="str">
            <v>раствор для ингаляций 500 мкг/250 мкг/мл, 20 мл</v>
          </cell>
          <cell r="K1230" t="str">
            <v>флакон</v>
          </cell>
        </row>
        <row r="1231">
          <cell r="B1231">
            <v>231562</v>
          </cell>
          <cell r="C1231" t="str">
            <v>АЛО; Стационар</v>
          </cell>
          <cell r="D1231" t="str">
            <v>КР ДСМ-88</v>
          </cell>
          <cell r="E1231">
            <v>44428</v>
          </cell>
          <cell r="F1231" t="str">
            <v>ЛС</v>
          </cell>
          <cell r="G1231">
            <v>839</v>
          </cell>
          <cell r="H1231" t="str">
            <v>Фентанил (У)</v>
          </cell>
          <cell r="J1231" t="str">
            <v>система терапевтическая трансдермальная 25 мкг/ч</v>
          </cell>
          <cell r="K1231" t="str">
            <v>штука</v>
          </cell>
        </row>
        <row r="1232">
          <cell r="B1232">
            <v>231563</v>
          </cell>
          <cell r="C1232" t="str">
            <v>АЛО; Стационар</v>
          </cell>
          <cell r="D1232" t="str">
            <v>КР ДСМ-88</v>
          </cell>
          <cell r="E1232">
            <v>44428</v>
          </cell>
          <cell r="F1232" t="str">
            <v>ЛС</v>
          </cell>
          <cell r="G1232">
            <v>840</v>
          </cell>
          <cell r="H1232" t="str">
            <v>Фентанил (У)</v>
          </cell>
          <cell r="J1232" t="str">
            <v>система терапевтическая трансдермальная 50мкг/ч</v>
          </cell>
          <cell r="K1232" t="str">
            <v>штука</v>
          </cell>
        </row>
        <row r="1233">
          <cell r="B1233">
            <v>231564</v>
          </cell>
          <cell r="C1233" t="str">
            <v>АЛО; Стационар</v>
          </cell>
          <cell r="D1233" t="str">
            <v>КР ДСМ-88</v>
          </cell>
          <cell r="E1233">
            <v>44428</v>
          </cell>
          <cell r="F1233" t="str">
            <v>ЛС</v>
          </cell>
          <cell r="G1233">
            <v>841</v>
          </cell>
          <cell r="H1233" t="str">
            <v>Фентанил (У)</v>
          </cell>
          <cell r="J1233" t="str">
            <v>система терапевтическая трансдермальная 75 мкг/ч</v>
          </cell>
          <cell r="K1233" t="str">
            <v>штука</v>
          </cell>
        </row>
        <row r="1234">
          <cell r="B1234">
            <v>231565</v>
          </cell>
          <cell r="C1234" t="str">
            <v>АЛО; Стационар</v>
          </cell>
          <cell r="D1234" t="str">
            <v>КР ДСМ-88</v>
          </cell>
          <cell r="E1234">
            <v>44428</v>
          </cell>
          <cell r="F1234" t="str">
            <v>ЛС</v>
          </cell>
          <cell r="G1234">
            <v>720</v>
          </cell>
          <cell r="H1234" t="str">
            <v>Филграстим</v>
          </cell>
          <cell r="J1234" t="str">
            <v>раствор для инъекций 0,3 мг</v>
          </cell>
          <cell r="K1234" t="str">
            <v>шприц-тюбик/ флакон</v>
          </cell>
        </row>
        <row r="1235">
          <cell r="B1235">
            <v>231566</v>
          </cell>
          <cell r="C1235" t="str">
            <v>Стационар</v>
          </cell>
          <cell r="D1235" t="str">
            <v>КР ДСМ-88</v>
          </cell>
          <cell r="E1235">
            <v>44428</v>
          </cell>
          <cell r="F1235" t="str">
            <v>ЛС</v>
          </cell>
          <cell r="G1235">
            <v>601</v>
          </cell>
          <cell r="H1235" t="str">
            <v>Флударабин</v>
          </cell>
          <cell r="J1235" t="str">
            <v>порошок лиофилизированный/ концентрат для приготовления раствора для инъекций, 50 мг</v>
          </cell>
          <cell r="K1235" t="str">
            <v>флакон</v>
          </cell>
        </row>
        <row r="1236">
          <cell r="B1236">
            <v>231568</v>
          </cell>
          <cell r="C1236" t="str">
            <v>АЛО; Стационар</v>
          </cell>
          <cell r="D1236" t="str">
            <v>КР ДСМ-88</v>
          </cell>
          <cell r="E1236">
            <v>44428</v>
          </cell>
          <cell r="F1236" t="str">
            <v>ЛС</v>
          </cell>
          <cell r="G1236">
            <v>438</v>
          </cell>
          <cell r="H1236" t="str">
            <v>Флуконазол</v>
          </cell>
          <cell r="J1236" t="str">
            <v>таблетка 50 мг</v>
          </cell>
          <cell r="K1236" t="str">
            <v>таблетка</v>
          </cell>
        </row>
        <row r="1237">
          <cell r="B1237">
            <v>231569</v>
          </cell>
          <cell r="C1237" t="str">
            <v>АЛО; Стационар</v>
          </cell>
          <cell r="D1237" t="str">
            <v>КР ДСМ-88</v>
          </cell>
          <cell r="E1237">
            <v>44428</v>
          </cell>
          <cell r="F1237" t="str">
            <v>ЛС</v>
          </cell>
          <cell r="G1237">
            <v>439</v>
          </cell>
          <cell r="H1237" t="str">
            <v>Флуконазол</v>
          </cell>
          <cell r="J1237" t="str">
            <v>таблетка 100 мг</v>
          </cell>
          <cell r="K1237" t="str">
            <v>таблетка</v>
          </cell>
        </row>
        <row r="1238">
          <cell r="B1238">
            <v>231570</v>
          </cell>
          <cell r="C1238" t="str">
            <v>АЛО; Стационар</v>
          </cell>
          <cell r="D1238" t="str">
            <v>КР ДСМ-88</v>
          </cell>
          <cell r="E1238">
            <v>44428</v>
          </cell>
          <cell r="F1238" t="str">
            <v>ЛС</v>
          </cell>
          <cell r="G1238">
            <v>440</v>
          </cell>
          <cell r="H1238" t="str">
            <v>Флуконазол</v>
          </cell>
          <cell r="J1238" t="str">
            <v>таблетка 150 мг</v>
          </cell>
          <cell r="K1238" t="str">
            <v>таблетка</v>
          </cell>
        </row>
        <row r="1239">
          <cell r="B1239">
            <v>231571</v>
          </cell>
          <cell r="C1239" t="str">
            <v>АЛО; Стационар</v>
          </cell>
          <cell r="D1239" t="str">
            <v>КР ДСМ-88</v>
          </cell>
          <cell r="E1239">
            <v>44428</v>
          </cell>
          <cell r="F1239" t="str">
            <v>ЛС</v>
          </cell>
          <cell r="G1239">
            <v>441</v>
          </cell>
          <cell r="H1239" t="str">
            <v>Флуконазол</v>
          </cell>
          <cell r="J1239" t="str">
            <v>капсула 50 мг</v>
          </cell>
          <cell r="K1239" t="str">
            <v>капсула</v>
          </cell>
        </row>
        <row r="1240">
          <cell r="B1240">
            <v>231572</v>
          </cell>
          <cell r="C1240" t="str">
            <v>АЛО; Стационар</v>
          </cell>
          <cell r="D1240" t="str">
            <v>КР ДСМ-88</v>
          </cell>
          <cell r="E1240">
            <v>44428</v>
          </cell>
          <cell r="F1240" t="str">
            <v>ЛС</v>
          </cell>
          <cell r="G1240">
            <v>442</v>
          </cell>
          <cell r="H1240" t="str">
            <v>Флуконазол</v>
          </cell>
          <cell r="J1240" t="str">
            <v>капсула 100 мг</v>
          </cell>
          <cell r="K1240" t="str">
            <v>капсула</v>
          </cell>
        </row>
        <row r="1241">
          <cell r="B1241">
            <v>231573</v>
          </cell>
          <cell r="C1241" t="str">
            <v>АЛО; Стационар</v>
          </cell>
          <cell r="D1241" t="str">
            <v>КР ДСМ-88</v>
          </cell>
          <cell r="E1241">
            <v>44428</v>
          </cell>
          <cell r="F1241" t="str">
            <v>ЛС</v>
          </cell>
          <cell r="G1241">
            <v>443</v>
          </cell>
          <cell r="H1241" t="str">
            <v>Флуконазол</v>
          </cell>
          <cell r="J1241" t="str">
            <v>капсула 150 мг</v>
          </cell>
          <cell r="K1241" t="str">
            <v>капсула</v>
          </cell>
        </row>
        <row r="1242">
          <cell r="B1242">
            <v>231574</v>
          </cell>
          <cell r="C1242" t="str">
            <v>Стационар</v>
          </cell>
          <cell r="D1242" t="str">
            <v>КР ДСМ-88</v>
          </cell>
          <cell r="E1242">
            <v>44428</v>
          </cell>
          <cell r="F1242" t="str">
            <v>ЛС</v>
          </cell>
          <cell r="G1242">
            <v>444</v>
          </cell>
          <cell r="H1242" t="str">
            <v>Флуконазол</v>
          </cell>
          <cell r="J1242" t="str">
            <v>раствор для инфузий 200 мг/100 мл, 100 мл</v>
          </cell>
          <cell r="K1242" t="str">
            <v>флакон/ бутылка</v>
          </cell>
        </row>
        <row r="1243">
          <cell r="B1243">
            <v>231575</v>
          </cell>
          <cell r="C1243" t="str">
            <v>Стационар</v>
          </cell>
          <cell r="D1243" t="str">
            <v>КР ДСМ-88</v>
          </cell>
          <cell r="E1243">
            <v>44428</v>
          </cell>
          <cell r="F1243" t="str">
            <v>ЛС</v>
          </cell>
          <cell r="G1243">
            <v>931</v>
          </cell>
          <cell r="H1243" t="str">
            <v>Флуоксетин</v>
          </cell>
          <cell r="J1243" t="str">
            <v>капсула 20 мг</v>
          </cell>
          <cell r="K1243" t="str">
            <v>капсула</v>
          </cell>
        </row>
        <row r="1244">
          <cell r="B1244">
            <v>231578</v>
          </cell>
          <cell r="C1244" t="str">
            <v>АЛО; Стационар</v>
          </cell>
          <cell r="D1244" t="str">
            <v>КР ДСМ-88</v>
          </cell>
          <cell r="E1244">
            <v>44428</v>
          </cell>
          <cell r="F1244" t="str">
            <v>ЛС</v>
          </cell>
          <cell r="G1244">
            <v>990</v>
          </cell>
          <cell r="H1244" t="str">
            <v>Флутиказон</v>
          </cell>
          <cell r="J1244" t="str">
            <v>аэрозоль дозированный для ингаляций 250 мкг/доза, 120 доз</v>
          </cell>
          <cell r="K1244" t="str">
            <v>флакон/баллон</v>
          </cell>
        </row>
        <row r="1245">
          <cell r="B1245">
            <v>231579</v>
          </cell>
          <cell r="C1245" t="str">
            <v>АЛО; Стационар</v>
          </cell>
          <cell r="D1245" t="str">
            <v>КР ДСМ-88</v>
          </cell>
          <cell r="E1245">
            <v>44428</v>
          </cell>
          <cell r="F1245" t="str">
            <v>ЛС</v>
          </cell>
          <cell r="G1245">
            <v>260</v>
          </cell>
          <cell r="H1245" t="str">
            <v>Фозиноприл</v>
          </cell>
          <cell r="J1245" t="str">
            <v>таблетка 10 мг</v>
          </cell>
          <cell r="K1245" t="str">
            <v>таблетка</v>
          </cell>
        </row>
        <row r="1246">
          <cell r="B1246">
            <v>231580</v>
          </cell>
          <cell r="C1246" t="str">
            <v>АЛО; Стационар</v>
          </cell>
          <cell r="D1246" t="str">
            <v>КР ДСМ-88</v>
          </cell>
          <cell r="E1246">
            <v>44428</v>
          </cell>
          <cell r="F1246" t="str">
            <v>ЛС</v>
          </cell>
          <cell r="G1246">
            <v>261</v>
          </cell>
          <cell r="H1246" t="str">
            <v>Фозиноприл</v>
          </cell>
          <cell r="J1246" t="str">
            <v>таблетка 20 мг</v>
          </cell>
          <cell r="K1246" t="str">
            <v>таблетка</v>
          </cell>
        </row>
        <row r="1247">
          <cell r="B1247">
            <v>231582</v>
          </cell>
          <cell r="C1247" t="str">
            <v>Стационар</v>
          </cell>
          <cell r="D1247" t="str">
            <v>КР ДСМ-88</v>
          </cell>
          <cell r="E1247">
            <v>44428</v>
          </cell>
          <cell r="F1247" t="str">
            <v>ЛС</v>
          </cell>
          <cell r="G1247">
            <v>132</v>
          </cell>
          <cell r="H1247" t="str">
            <v>Фондапаринукс натрия</v>
          </cell>
          <cell r="J1247" t="str">
            <v>раствор для подкожного введения в предварительно наполненных шприцах 2,5 мг/0,5 мл</v>
          </cell>
          <cell r="K1247" t="str">
            <v>шприц</v>
          </cell>
        </row>
        <row r="1248">
          <cell r="B1248">
            <v>231584</v>
          </cell>
          <cell r="C1248" t="str">
            <v>АЛО; Стационар</v>
          </cell>
          <cell r="D1248" t="str">
            <v>КР ДСМ-88</v>
          </cell>
          <cell r="E1248">
            <v>44428</v>
          </cell>
          <cell r="F1248" t="str">
            <v>ЛС</v>
          </cell>
          <cell r="G1248">
            <v>974</v>
          </cell>
          <cell r="H1248" t="str">
            <v>Формотерол и Будесонид</v>
          </cell>
          <cell r="J1248" t="str">
            <v>аэрозоль для ингаляций, дозированный 4,5 /160 мкг/доза 120 доз</v>
          </cell>
          <cell r="K1248" t="str">
            <v>контейнер</v>
          </cell>
        </row>
        <row r="1249">
          <cell r="B1249">
            <v>231585</v>
          </cell>
          <cell r="C1249" t="str">
            <v>АЛО; Стационар</v>
          </cell>
          <cell r="D1249" t="str">
            <v>КР ДСМ-88</v>
          </cell>
          <cell r="E1249">
            <v>44428</v>
          </cell>
          <cell r="F1249" t="str">
            <v>ЛС</v>
          </cell>
          <cell r="G1249">
            <v>977</v>
          </cell>
          <cell r="H1249" t="str">
            <v>Формотерол и Будесонид</v>
          </cell>
          <cell r="J1249" t="str">
            <v>порошок для ингаляций 4,5/160 мкг 60 доз</v>
          </cell>
          <cell r="K1249" t="str">
            <v>баллон/ингалятор/капсулы в комплекте с ингалятором</v>
          </cell>
        </row>
        <row r="1250">
          <cell r="B1250">
            <v>231586</v>
          </cell>
          <cell r="C1250" t="str">
            <v>АЛО; Стационар</v>
          </cell>
          <cell r="D1250" t="str">
            <v>КР ДСМ-88</v>
          </cell>
          <cell r="E1250">
            <v>44428</v>
          </cell>
          <cell r="F1250" t="str">
            <v>ЛС</v>
          </cell>
          <cell r="G1250">
            <v>978</v>
          </cell>
          <cell r="H1250" t="str">
            <v>Формотерол и Будесонид</v>
          </cell>
          <cell r="J1250" t="str">
            <v>порошок для ингаляций 4,5/160 мкг 120 доз</v>
          </cell>
          <cell r="K1250" t="str">
            <v>баллон/ингалятор/капсулы в комплекте с ингалятором</v>
          </cell>
        </row>
        <row r="1251">
          <cell r="B1251">
            <v>231587</v>
          </cell>
          <cell r="C1251" t="str">
            <v>АЛО; Стационар</v>
          </cell>
          <cell r="D1251" t="str">
            <v>КР ДСМ-88</v>
          </cell>
          <cell r="E1251">
            <v>44428</v>
          </cell>
          <cell r="F1251" t="str">
            <v>ЛС</v>
          </cell>
          <cell r="G1251">
            <v>979</v>
          </cell>
          <cell r="H1251" t="str">
            <v>Формотерол и Будесонид</v>
          </cell>
          <cell r="J1251" t="str">
            <v>порошок для ингаляций 9/320 мкг 60 доз</v>
          </cell>
          <cell r="K1251" t="str">
            <v>баллон/ингалятор/капсулы в комплекте с ингалятором</v>
          </cell>
        </row>
        <row r="1252">
          <cell r="B1252">
            <v>231588</v>
          </cell>
          <cell r="C1252" t="str">
            <v>АЛО; Стационар</v>
          </cell>
          <cell r="D1252" t="str">
            <v>КР ДСМ-88</v>
          </cell>
          <cell r="E1252">
            <v>44428</v>
          </cell>
          <cell r="F1252" t="str">
            <v>ЛС</v>
          </cell>
          <cell r="G1252">
            <v>975</v>
          </cell>
          <cell r="H1252" t="str">
            <v xml:space="preserve">Формотерол и Будесонид </v>
          </cell>
          <cell r="J1252" t="str">
            <v>порошок для ингаляций дозированный 4,5/80  мкг/доза 60доз</v>
          </cell>
          <cell r="K1252" t="str">
            <v>баллон/ингалятор/капсулы в комплекте с ингалятором</v>
          </cell>
        </row>
        <row r="1253">
          <cell r="B1253">
            <v>231589</v>
          </cell>
          <cell r="C1253" t="str">
            <v>АЛО; Стационар</v>
          </cell>
          <cell r="D1253" t="str">
            <v>КР ДСМ-88</v>
          </cell>
          <cell r="E1253">
            <v>44428</v>
          </cell>
          <cell r="F1253" t="str">
            <v>ЛС</v>
          </cell>
          <cell r="G1253">
            <v>976</v>
          </cell>
          <cell r="H1253" t="str">
            <v xml:space="preserve">Формотерол и Будесонид </v>
          </cell>
          <cell r="J1253" t="str">
            <v>порошок для ингаляций дозированный 4,5/80 мкг/доза 120доз</v>
          </cell>
          <cell r="K1253" t="str">
            <v>баллон/ингалятор/капсулы в комплекте с ингалятором</v>
          </cell>
        </row>
        <row r="1254">
          <cell r="B1254">
            <v>231590</v>
          </cell>
          <cell r="C1254" t="str">
            <v>Стационар</v>
          </cell>
          <cell r="D1254" t="str">
            <v>КР ДСМ-88</v>
          </cell>
          <cell r="E1254">
            <v>44428</v>
          </cell>
          <cell r="F1254" t="str">
            <v>ЛС</v>
          </cell>
          <cell r="G1254">
            <v>435</v>
          </cell>
          <cell r="H1254" t="str">
            <v>Фосфомицин</v>
          </cell>
          <cell r="J1254" t="str">
            <v>гранулы для приготовления раствора для приема внутрь в пакетах, 3 г</v>
          </cell>
          <cell r="K1254" t="str">
            <v>пакет</v>
          </cell>
        </row>
        <row r="1255">
          <cell r="B1255">
            <v>231591</v>
          </cell>
          <cell r="C1255" t="str">
            <v>АЛО; Стационар</v>
          </cell>
          <cell r="D1255" t="str">
            <v>КР ДСМ-88</v>
          </cell>
          <cell r="E1255">
            <v>44428</v>
          </cell>
          <cell r="F1255" t="str">
            <v>ЛС</v>
          </cell>
          <cell r="G1255">
            <v>711</v>
          </cell>
          <cell r="H1255" t="str">
            <v>Фулвестрант</v>
          </cell>
          <cell r="J1255" t="str">
            <v>раствор для внутримышечных инъекций в шприце 250 мг/5 мл, 5 мл</v>
          </cell>
          <cell r="K1255" t="str">
            <v>шприц</v>
          </cell>
        </row>
        <row r="1256">
          <cell r="B1256">
            <v>231592</v>
          </cell>
          <cell r="C1256" t="str">
            <v>Стационар</v>
          </cell>
          <cell r="D1256" t="str">
            <v>КР ДСМ-88</v>
          </cell>
          <cell r="E1256">
            <v>44428</v>
          </cell>
          <cell r="F1256" t="str">
            <v>ЛС</v>
          </cell>
          <cell r="G1256">
            <v>226</v>
          </cell>
          <cell r="H1256" t="str">
            <v>Фуросемид</v>
          </cell>
          <cell r="J1256" t="str">
            <v>раствор для инъекций 1% 2 мл</v>
          </cell>
          <cell r="K1256" t="str">
            <v>ампула</v>
          </cell>
        </row>
        <row r="1257">
          <cell r="B1257">
            <v>231593</v>
          </cell>
          <cell r="C1257" t="str">
            <v>Стационар</v>
          </cell>
          <cell r="D1257" t="str">
            <v>КР ДСМ-88</v>
          </cell>
          <cell r="E1257">
            <v>44428</v>
          </cell>
          <cell r="F1257" t="str">
            <v>МИ</v>
          </cell>
          <cell r="G1257">
            <v>490</v>
          </cell>
          <cell r="H1257" t="str">
            <v>Халат медицинский одноразовый нестерильный</v>
          </cell>
          <cell r="J1257" t="str">
            <v>из нетканого материала размер S</v>
          </cell>
          <cell r="K1257" t="str">
            <v>штука</v>
          </cell>
        </row>
        <row r="1258">
          <cell r="B1258">
            <v>231594</v>
          </cell>
          <cell r="C1258" t="str">
            <v>Стационар</v>
          </cell>
          <cell r="D1258" t="str">
            <v>КР ДСМ-88</v>
          </cell>
          <cell r="E1258">
            <v>44428</v>
          </cell>
          <cell r="F1258" t="str">
            <v>МИ</v>
          </cell>
          <cell r="G1258">
            <v>491</v>
          </cell>
          <cell r="H1258" t="str">
            <v>Халат медицинский одноразовый нестерильный</v>
          </cell>
          <cell r="J1258" t="str">
            <v>из нетканого материала размер M</v>
          </cell>
          <cell r="K1258" t="str">
            <v>штука</v>
          </cell>
        </row>
        <row r="1259">
          <cell r="B1259">
            <v>231595</v>
          </cell>
          <cell r="C1259" t="str">
            <v>Стационар</v>
          </cell>
          <cell r="D1259" t="str">
            <v>КР ДСМ-88</v>
          </cell>
          <cell r="E1259">
            <v>44428</v>
          </cell>
          <cell r="F1259" t="str">
            <v>МИ</v>
          </cell>
          <cell r="G1259">
            <v>492</v>
          </cell>
          <cell r="H1259" t="str">
            <v>Халат медицинский одноразовый нестерильный</v>
          </cell>
          <cell r="J1259" t="str">
            <v>из нетканого материала размер L</v>
          </cell>
          <cell r="K1259" t="str">
            <v>штука</v>
          </cell>
        </row>
        <row r="1260">
          <cell r="B1260">
            <v>231596</v>
          </cell>
          <cell r="C1260" t="str">
            <v>Стационар</v>
          </cell>
          <cell r="D1260" t="str">
            <v>КР ДСМ-88</v>
          </cell>
          <cell r="E1260">
            <v>44428</v>
          </cell>
          <cell r="F1260" t="str">
            <v>МИ</v>
          </cell>
          <cell r="G1260">
            <v>493</v>
          </cell>
          <cell r="H1260" t="str">
            <v>Халат медицинский одноразовый нестерильный</v>
          </cell>
          <cell r="J1260" t="str">
            <v>из нетканого материала размер XL</v>
          </cell>
          <cell r="K1260" t="str">
            <v>штука</v>
          </cell>
        </row>
        <row r="1261">
          <cell r="B1261">
            <v>231597</v>
          </cell>
          <cell r="C1261" t="str">
            <v>Стационар</v>
          </cell>
          <cell r="D1261" t="str">
            <v>КР ДСМ-88</v>
          </cell>
          <cell r="E1261">
            <v>44428</v>
          </cell>
          <cell r="F1261" t="str">
            <v>МИ</v>
          </cell>
          <cell r="G1261">
            <v>494</v>
          </cell>
          <cell r="H1261" t="str">
            <v>Халат одноразовый хирургический для стандартных и длительных операций и процедур, стерильный</v>
          </cell>
          <cell r="J1261" t="str">
            <v>из нетканого материала СМС 40 гр/м кв. для стандартных и длительных процедур размером XL</v>
          </cell>
          <cell r="K1261" t="str">
            <v>штука</v>
          </cell>
        </row>
        <row r="1262">
          <cell r="B1262">
            <v>231598</v>
          </cell>
          <cell r="C1262" t="str">
            <v>Стационар</v>
          </cell>
          <cell r="D1262" t="str">
            <v>КР ДСМ-88</v>
          </cell>
          <cell r="E1262">
            <v>44428</v>
          </cell>
          <cell r="F1262" t="str">
            <v>МИ</v>
          </cell>
          <cell r="G1262">
            <v>495</v>
          </cell>
          <cell r="H1262" t="str">
            <v>Халат одноразовый хирургический для стандартных и длительных операций и процедур, стерильный</v>
          </cell>
          <cell r="J1262" t="str">
            <v>из нетканого материала СМС 40 гр/м кв. для стандартных и длительных процедур размером L</v>
          </cell>
          <cell r="K1262" t="str">
            <v>штука</v>
          </cell>
        </row>
        <row r="1263">
          <cell r="B1263">
            <v>231600</v>
          </cell>
          <cell r="C1263" t="str">
            <v>Стационар</v>
          </cell>
          <cell r="D1263" t="str">
            <v>КР ДСМ-88</v>
          </cell>
          <cell r="E1263">
            <v>44428</v>
          </cell>
          <cell r="F1263" t="str">
            <v>МИ</v>
          </cell>
          <cell r="G1263">
            <v>497</v>
          </cell>
          <cell r="H1263" t="str">
            <v>Халат одноразовый хирургический для стандартных и длительных операций и процедур, стерильный</v>
          </cell>
          <cell r="J1263" t="str">
            <v>из нетканого материала СМС 40 гр/м кв. для стандартных и длительных процедур размером М</v>
          </cell>
          <cell r="K1263" t="str">
            <v>штука</v>
          </cell>
        </row>
        <row r="1264">
          <cell r="B1264">
            <v>231601</v>
          </cell>
          <cell r="C1264" t="str">
            <v>Стационар</v>
          </cell>
          <cell r="D1264" t="str">
            <v>КР ДСМ-88</v>
          </cell>
          <cell r="E1264">
            <v>44428</v>
          </cell>
          <cell r="F1264" t="str">
            <v>МИ</v>
          </cell>
          <cell r="G1264">
            <v>486</v>
          </cell>
          <cell r="H1264" t="str">
            <v>Халат хирургический</v>
          </cell>
          <cell r="J1264" t="str">
            <v>плотность 30 грамм/кв.м. из нетканого материала одноразовый стерильный, размером L</v>
          </cell>
          <cell r="K1264" t="str">
            <v>штука</v>
          </cell>
        </row>
        <row r="1265">
          <cell r="B1265">
            <v>231602</v>
          </cell>
          <cell r="C1265" t="str">
            <v>Стационар</v>
          </cell>
          <cell r="D1265" t="str">
            <v>КР ДСМ-88</v>
          </cell>
          <cell r="E1265">
            <v>44428</v>
          </cell>
          <cell r="F1265" t="str">
            <v>МИ</v>
          </cell>
          <cell r="G1265">
            <v>487</v>
          </cell>
          <cell r="H1265" t="str">
            <v>Халат хирургический</v>
          </cell>
          <cell r="J1265" t="str">
            <v>плотность 30 грамм/кв.м. из нетканого материала одноразовый стерильный, размером М</v>
          </cell>
          <cell r="K1265" t="str">
            <v>штука</v>
          </cell>
        </row>
        <row r="1266">
          <cell r="B1266">
            <v>231603</v>
          </cell>
          <cell r="C1266" t="str">
            <v>Стационар</v>
          </cell>
          <cell r="D1266" t="str">
            <v>КР ДСМ-88</v>
          </cell>
          <cell r="E1266">
            <v>44428</v>
          </cell>
          <cell r="F1266" t="str">
            <v>МИ</v>
          </cell>
          <cell r="G1266">
            <v>488</v>
          </cell>
          <cell r="H1266" t="str">
            <v>Халат хирургический</v>
          </cell>
          <cell r="J1266" t="str">
            <v>плотность 30 грамм/кв.м. из нетканого материала одноразовый стерильный, размером S</v>
          </cell>
          <cell r="K1266" t="str">
            <v>штука</v>
          </cell>
        </row>
        <row r="1267">
          <cell r="B1267">
            <v>231604</v>
          </cell>
          <cell r="C1267" t="str">
            <v>Стационар</v>
          </cell>
          <cell r="D1267" t="str">
            <v>КР ДСМ-88</v>
          </cell>
          <cell r="E1267">
            <v>44428</v>
          </cell>
          <cell r="F1267" t="str">
            <v>МИ</v>
          </cell>
          <cell r="G1267">
            <v>489</v>
          </cell>
          <cell r="H1267" t="str">
            <v>Халат хирургический</v>
          </cell>
          <cell r="J1267" t="str">
            <v>плотность 30 грамм/кв.м. из нетканого материала одноразовый стерильный, размером XL</v>
          </cell>
          <cell r="K1267" t="str">
            <v>штука</v>
          </cell>
        </row>
        <row r="1268">
          <cell r="B1268">
            <v>231605</v>
          </cell>
          <cell r="C1268" t="str">
            <v>Стационар</v>
          </cell>
          <cell r="D1268" t="str">
            <v>КР ДСМ-88</v>
          </cell>
          <cell r="E1268">
            <v>44428</v>
          </cell>
          <cell r="F1268" t="str">
            <v>МИ</v>
          </cell>
          <cell r="G1268">
            <v>504</v>
          </cell>
          <cell r="H1268" t="str">
            <v>Халат хирургический  нетканый частично ламинированный на одной завязке для стандартных операций</v>
          </cell>
          <cell r="J1268" t="str">
            <v>Изготовлен из влагоотталкивающего материала 25 СММС, 42 СММС и усилен дополнительной защитой из влагонепроницаемого материала на передней части и рукавах. Рукава имеют мягкие трикотажные манжеты. Горловина халата обработана обтачкой, переходящей в завязки. По линии талии халат завязывается на пояс,  для стандартных операций, одноразовый стерильный размером XXL</v>
          </cell>
          <cell r="K1268" t="str">
            <v>штука</v>
          </cell>
        </row>
        <row r="1269">
          <cell r="B1269">
            <v>231606</v>
          </cell>
          <cell r="C1269" t="str">
            <v>Стационар</v>
          </cell>
          <cell r="D1269" t="str">
            <v>КР ДСМ-88</v>
          </cell>
          <cell r="E1269">
            <v>44428</v>
          </cell>
          <cell r="F1269" t="str">
            <v>МИ</v>
          </cell>
          <cell r="G1269">
            <v>505</v>
          </cell>
          <cell r="H1269" t="str">
            <v>Халат хирургический  нетканый частично ламинированный на одной завязке для стандартных операций</v>
          </cell>
          <cell r="J1269" t="str">
            <v>Изготовлен из влагоотталкивающего материала 25 СММС, 42 СММС и усилен дополнительной защитой из влагонепроницаемого материала на передней части и рукавах. Рукава имеют мягкие трикотажные манжеты. Горловина халата обработана обтачкой, переходящей в завязки. По линии талии халат завязывается на пояс, для стандартных операций, одноразовый стерильный размером ХL</v>
          </cell>
          <cell r="K1269" t="str">
            <v>штука</v>
          </cell>
        </row>
        <row r="1270">
          <cell r="B1270">
            <v>231607</v>
          </cell>
          <cell r="C1270" t="str">
            <v>Стационар</v>
          </cell>
          <cell r="D1270" t="str">
            <v>КР ДСМ-88</v>
          </cell>
          <cell r="E1270">
            <v>44428</v>
          </cell>
          <cell r="F1270" t="str">
            <v>МИ</v>
          </cell>
          <cell r="G1270">
            <v>506</v>
          </cell>
          <cell r="H1270" t="str">
            <v>Халат хирургический  нетканый частично ламинированный на одной завязке для стандартных операций</v>
          </cell>
          <cell r="J1270" t="str">
            <v>Изготовлен из влагоотталкивающего материала 25 СММС, 42 СММС и усилен дополнительной защитой из влагонепроницаемого материала на передней части и рукавах. Рукава имеют мягкие трикотажные манжеты. Горловина халата обработана обтачкой, переходящей в завязки. По линии талии халат завязывается на пояс, для стандартных операций, одноразовый стерильный размером М</v>
          </cell>
          <cell r="K1270" t="str">
            <v>штука</v>
          </cell>
        </row>
        <row r="1271">
          <cell r="B1271">
            <v>231608</v>
          </cell>
          <cell r="C1271" t="str">
            <v>Стационар</v>
          </cell>
          <cell r="D1271" t="str">
            <v>КР ДСМ-88</v>
          </cell>
          <cell r="E1271">
            <v>44428</v>
          </cell>
          <cell r="F1271" t="str">
            <v>МИ</v>
          </cell>
          <cell r="G1271">
            <v>503</v>
          </cell>
          <cell r="H1271" t="str">
            <v>Халат хирургический  нетканый частично ламинированный на одной завязке для стандартных операций, одноразовый стерильный размер S</v>
          </cell>
          <cell r="J1271" t="str">
            <v>Изготовлен из влагоотталкивающего материала 25 СММС, 42 СММС и усилен дополнительной защитой из влагонепроницаемого материала на передней части и рукавах. Рукава имеют мягкие трикотажные манжеты. Горловина халата обработана обтачкой, переходящей в завязки. По линии талии халат завязывается на пояс.</v>
          </cell>
          <cell r="K1271" t="str">
            <v>штука</v>
          </cell>
        </row>
        <row r="1272">
          <cell r="B1272">
            <v>231609</v>
          </cell>
          <cell r="C1272" t="str">
            <v>Стационар</v>
          </cell>
          <cell r="D1272" t="str">
            <v>КР ДСМ-88</v>
          </cell>
          <cell r="E1272">
            <v>44428</v>
          </cell>
          <cell r="F1272" t="str">
            <v>МИ</v>
          </cell>
          <cell r="G1272">
            <v>565</v>
          </cell>
          <cell r="H1272" t="str">
            <v>Халат хирургический из нетканого материала нестерильный одноразового применения</v>
          </cell>
          <cell r="J1272" t="str">
            <v>Халат хирургический из нетканого материала нестерильный одноразового применения, размер XL. Изготавливаются из нетканого материала типа СМС (Спанбонд Мелтблаун Спанбонд) с плотностью 40 г/м.</v>
          </cell>
          <cell r="K1272" t="str">
            <v>штука</v>
          </cell>
        </row>
        <row r="1273">
          <cell r="B1273">
            <v>231611</v>
          </cell>
          <cell r="C1273" t="str">
            <v>Стационар</v>
          </cell>
          <cell r="D1273" t="str">
            <v>КР ДСМ-88</v>
          </cell>
          <cell r="E1273">
            <v>44428</v>
          </cell>
          <cell r="F1273" t="str">
            <v>МИ</v>
          </cell>
          <cell r="G1273">
            <v>568</v>
          </cell>
          <cell r="H1273" t="str">
            <v>Халат хирургический из нетканого материала нестерильный одноразового применения</v>
          </cell>
          <cell r="J1273" t="str">
            <v>Халат хирургический из нетканого материала нестерильный одноразового применения, размер М. Изготавливаются из нетканого материала типа СМС (Спанбонд Мелтблаун Спанбонд) плотностью 28 г/м</v>
          </cell>
          <cell r="K1273" t="str">
            <v>штука</v>
          </cell>
        </row>
        <row r="1274">
          <cell r="B1274">
            <v>231612</v>
          </cell>
          <cell r="C1274" t="str">
            <v>Стационар</v>
          </cell>
          <cell r="D1274" t="str">
            <v>КР ДСМ-88</v>
          </cell>
          <cell r="E1274">
            <v>44428</v>
          </cell>
          <cell r="F1274" t="str">
            <v>МИ</v>
          </cell>
          <cell r="G1274">
            <v>569</v>
          </cell>
          <cell r="H1274" t="str">
            <v>Халат хирургический из нетканого материала нестерильный одноразового применения</v>
          </cell>
          <cell r="J1274" t="str">
            <v>Халат хирургический из нетканого материала нестерильный одноразового применения, размер L. Изготавливаются из нетканого материала типа СМС (Спанбонд Мелтблаун Спанбонд) с плотностью 28 г/м.</v>
          </cell>
          <cell r="K1274" t="str">
            <v>штука</v>
          </cell>
        </row>
        <row r="1275">
          <cell r="B1275">
            <v>231614</v>
          </cell>
          <cell r="C1275" t="str">
            <v>Стационар</v>
          </cell>
          <cell r="D1275" t="str">
            <v>КР ДСМ-88</v>
          </cell>
          <cell r="E1275">
            <v>44428</v>
          </cell>
          <cell r="F1275" t="str">
            <v>МИ</v>
          </cell>
          <cell r="G1275">
            <v>571</v>
          </cell>
          <cell r="H1275" t="str">
            <v>Халат хирургический из нетканого материала нестерильный одноразового применения</v>
          </cell>
          <cell r="J1275" t="str">
            <v>Халат хирургический из нетканого материала нестерильный одноразового применения, размер М. Изготавливаются из нетканого материала типа СМС (Спанбонд Мелтблаун Спанбонд) плотностью 40 г/м</v>
          </cell>
          <cell r="K1275" t="str">
            <v>штука</v>
          </cell>
        </row>
        <row r="1276">
          <cell r="B1276">
            <v>231616</v>
          </cell>
          <cell r="C1276" t="str">
            <v>Стационар</v>
          </cell>
          <cell r="D1276" t="str">
            <v>КР ДСМ-88</v>
          </cell>
          <cell r="E1276">
            <v>44428</v>
          </cell>
          <cell r="F1276" t="str">
            <v>МИ</v>
          </cell>
          <cell r="G1276">
            <v>572</v>
          </cell>
          <cell r="H1276" t="str">
            <v>Халат хирургический из нетканого материала нестерильный одноразового применения</v>
          </cell>
          <cell r="J1276" t="str">
            <v>Халат хирургический из нетканого материала нестерильный одноразового применения, размер S Изготавливаются из нетканого материала типа СМС (Спанбонд Мелтблаун Спанбонд), плотностью 40 г/м</v>
          </cell>
          <cell r="K1276" t="str">
            <v>штука</v>
          </cell>
        </row>
        <row r="1277">
          <cell r="B1277">
            <v>231617</v>
          </cell>
          <cell r="C1277" t="str">
            <v>Стационар</v>
          </cell>
          <cell r="D1277" t="str">
            <v>КР ДСМ-88</v>
          </cell>
          <cell r="E1277">
            <v>44428</v>
          </cell>
          <cell r="F1277" t="str">
            <v>МИ</v>
          </cell>
          <cell r="G1277">
            <v>573</v>
          </cell>
          <cell r="H1277" t="str">
            <v>Халат хирургический из нетканого материала стерильный, одноразового применения размерами: L</v>
          </cell>
          <cell r="J1277" t="str">
            <v>Халат хирургический из нетканого материала стерильный одноразового применения размер L. Изготавливаются из нетканого материала типа СМС (Спанбонд Мелтблаун Спанбонд) с плотностью 28 г/м.</v>
          </cell>
          <cell r="K1277" t="str">
            <v>штука</v>
          </cell>
        </row>
        <row r="1278">
          <cell r="B1278">
            <v>231618</v>
          </cell>
          <cell r="C1278" t="str">
            <v>Стационар</v>
          </cell>
          <cell r="D1278" t="str">
            <v>КР ДСМ-88</v>
          </cell>
          <cell r="E1278">
            <v>44428</v>
          </cell>
          <cell r="F1278" t="str">
            <v>МИ</v>
          </cell>
          <cell r="G1278">
            <v>574</v>
          </cell>
          <cell r="H1278" t="str">
            <v>Халат хирургический из нетканого материала стерильный, одноразового применения размерами: L</v>
          </cell>
          <cell r="J1278" t="str">
            <v>Халат хирургический из нетканого материала стерильный одноразового применения размер L. Изготавливаются из нетканого материала типа СМС (Спанбонд Мелтблаун Спанбонд) с плотностью 40 г/м.</v>
          </cell>
          <cell r="K1278" t="str">
            <v>штука</v>
          </cell>
        </row>
        <row r="1279">
          <cell r="B1279">
            <v>231619</v>
          </cell>
          <cell r="C1279" t="str">
            <v>Стационар</v>
          </cell>
          <cell r="D1279" t="str">
            <v>КР ДСМ-88</v>
          </cell>
          <cell r="E1279">
            <v>44428</v>
          </cell>
          <cell r="F1279" t="str">
            <v>МИ</v>
          </cell>
          <cell r="G1279">
            <v>575</v>
          </cell>
          <cell r="H1279" t="str">
            <v>Халат хирургический из нетканого материала стерильный, одноразового применения размерами: M</v>
          </cell>
          <cell r="J1279" t="str">
            <v>Халат хирургический из нетканого материала стерильный одноразового применения размер М. Изготавливаются из нетканого материала типа СМС (Спанбонд Мелтблаун Спанбонд) с плотностью 40 г/м.</v>
          </cell>
          <cell r="K1279" t="str">
            <v>штука</v>
          </cell>
        </row>
        <row r="1280">
          <cell r="B1280">
            <v>231620</v>
          </cell>
          <cell r="C1280" t="str">
            <v>Стационар</v>
          </cell>
          <cell r="D1280" t="str">
            <v>КР ДСМ-88</v>
          </cell>
          <cell r="E1280">
            <v>44428</v>
          </cell>
          <cell r="F1280" t="str">
            <v>МИ</v>
          </cell>
          <cell r="G1280">
            <v>576</v>
          </cell>
          <cell r="H1280" t="str">
            <v>Халат хирургический из нетканого материала стерильный, одноразового применения размерами: M</v>
          </cell>
          <cell r="J1280" t="str">
            <v>Халат хирургический из нетканого материала стерильный одноразового применения размер М. Изготавливаются из нетканого материала типа СМС (Спанбонд Мелтблаун Спанбонд) с плотностью 28 г/м.</v>
          </cell>
          <cell r="K1280" t="str">
            <v>штука</v>
          </cell>
        </row>
        <row r="1281">
          <cell r="B1281">
            <v>231621</v>
          </cell>
          <cell r="C1281" t="str">
            <v>Стационар</v>
          </cell>
          <cell r="D1281" t="str">
            <v>КР ДСМ-88</v>
          </cell>
          <cell r="E1281">
            <v>44428</v>
          </cell>
          <cell r="F1281" t="str">
            <v>МИ</v>
          </cell>
          <cell r="G1281">
            <v>577</v>
          </cell>
          <cell r="H1281" t="str">
            <v>Халат хирургический из нетканого материала стерильный, одноразового применения размерами: S</v>
          </cell>
          <cell r="J1281" t="str">
            <v>Халат хирургический из нетканого материала стерильный одноразового применения размер S. Изготавливаются из нетканого материала типа СМС (Спанбонд Мелтблаун Спанбонд) с плотностью 28 г/м.</v>
          </cell>
          <cell r="K1281" t="str">
            <v>штука</v>
          </cell>
        </row>
        <row r="1282">
          <cell r="B1282">
            <v>231622</v>
          </cell>
          <cell r="C1282" t="str">
            <v>Стационар</v>
          </cell>
          <cell r="D1282" t="str">
            <v>КР ДСМ-88</v>
          </cell>
          <cell r="E1282">
            <v>44428</v>
          </cell>
          <cell r="F1282" t="str">
            <v>МИ</v>
          </cell>
          <cell r="G1282">
            <v>578</v>
          </cell>
          <cell r="H1282" t="str">
            <v>Халат хирургический из нетканого материала стерильный, одноразового применения размерами: S</v>
          </cell>
          <cell r="J1282" t="str">
            <v>Халат хирургический из нетканого материала стерильный одноразового применения размер S. Изготавливаются из нетканого материала типа СМС (Спанбонд Мелтблаун Спанбонд) с плотностью 40 г/м.</v>
          </cell>
          <cell r="K1282" t="str">
            <v>штука</v>
          </cell>
        </row>
        <row r="1283">
          <cell r="B1283">
            <v>231623</v>
          </cell>
          <cell r="C1283" t="str">
            <v>Стационар</v>
          </cell>
          <cell r="D1283" t="str">
            <v>КР ДСМ-88</v>
          </cell>
          <cell r="E1283">
            <v>44428</v>
          </cell>
          <cell r="F1283" t="str">
            <v>МИ</v>
          </cell>
          <cell r="G1283">
            <v>579</v>
          </cell>
          <cell r="H1283" t="str">
            <v>Халат хирургический из нетканого материала стерильный, одноразового применения размерами: XL</v>
          </cell>
          <cell r="J1283" t="str">
            <v>Халат хирургический из нетканого материала стерильный одноразового применения размер XL Изготавливаются из нетканого материала типа СМС (Спанбонд Мелтблаун Спанбонд) с плотностью 28 г/м.</v>
          </cell>
          <cell r="K1283" t="str">
            <v>штука</v>
          </cell>
        </row>
        <row r="1284">
          <cell r="B1284">
            <v>231624</v>
          </cell>
          <cell r="C1284" t="str">
            <v>Стационар</v>
          </cell>
          <cell r="D1284" t="str">
            <v>КР ДСМ-88</v>
          </cell>
          <cell r="E1284">
            <v>44428</v>
          </cell>
          <cell r="F1284" t="str">
            <v>МИ</v>
          </cell>
          <cell r="G1284">
            <v>580</v>
          </cell>
          <cell r="H1284" t="str">
            <v>Халат хирургический из нетканого материала стерильный, одноразового применения размерами: XL</v>
          </cell>
          <cell r="J1284" t="str">
            <v>Халат хирургический из нетканого материала стерильный одноразового применения размер XL. Изготавливаются из нетканого материала типа СМС (Спанбонд Мелтблаун Спанбонд) с плотностью 40 г/м.</v>
          </cell>
          <cell r="K1284" t="str">
            <v>штука</v>
          </cell>
        </row>
        <row r="1285">
          <cell r="B1285">
            <v>231625</v>
          </cell>
          <cell r="C1285" t="str">
            <v>Стационар</v>
          </cell>
          <cell r="D1285" t="str">
            <v>КР ДСМ-88</v>
          </cell>
          <cell r="E1285">
            <v>44428</v>
          </cell>
          <cell r="F1285" t="str">
            <v>МИ</v>
          </cell>
          <cell r="G1285">
            <v>581</v>
          </cell>
          <cell r="H1285" t="str">
            <v>Халат хирургический из нетканого материала стерильный, одноразового применения размерами: XXL</v>
          </cell>
          <cell r="J1285" t="str">
            <v>Халат хирургический из нетканого материала стерильный одноразового применения размер XXL. Изготавливаются из нетканого материала типа СМС (Спанбонд Мелтблаун Спанбонд) плотностью 40 г/м</v>
          </cell>
          <cell r="K1285" t="str">
            <v>штука</v>
          </cell>
        </row>
        <row r="1286">
          <cell r="B1286">
            <v>231626</v>
          </cell>
          <cell r="C1286" t="str">
            <v>Стационар</v>
          </cell>
          <cell r="D1286" t="str">
            <v>КР ДСМ-88</v>
          </cell>
          <cell r="E1286">
            <v>44428</v>
          </cell>
          <cell r="F1286" t="str">
            <v>МИ</v>
          </cell>
          <cell r="G1286">
            <v>582</v>
          </cell>
          <cell r="H1286" t="str">
            <v>Халат хирургический из нетканого материала стерильный, одноразового применения размерами: XXL</v>
          </cell>
          <cell r="J1286" t="str">
            <v>Халат хирургический из нетканого материала стерильный одноразового применения размер XXL. Изготавливаются из нетканого материала типа СМС (Спанбонд Мелтблаун Спанбонд) плотностью 28 г/м</v>
          </cell>
          <cell r="K1286" t="str">
            <v>штука</v>
          </cell>
        </row>
        <row r="1287">
          <cell r="B1287">
            <v>231627</v>
          </cell>
          <cell r="C1287" t="str">
            <v>Стационар</v>
          </cell>
          <cell r="D1287" t="str">
            <v>КР ДСМ-88</v>
          </cell>
          <cell r="E1287">
            <v>44428</v>
          </cell>
          <cell r="F1287" t="str">
            <v>МИ</v>
          </cell>
          <cell r="G1287">
            <v>502</v>
          </cell>
          <cell r="H1287" t="str">
            <v>Халат хирургический нетканый частично ламинированный на одной завязке для стандартных операций, стерильный</v>
          </cell>
          <cell r="J1287" t="str">
            <v>Изготовлен из влагоотталкивающего материала 25 СММС, 42 СММС и усилен дополнительной защитой из влагонепроницаемого материала на передней части и рукавах. Рукава имеют мягкие трикотажные манжеты. Горловина халата обработана обтачкой, переходящей в завязки. По линии талии халат завязывается на пояс, для стандартных операций, одноразовый стерильный размером L</v>
          </cell>
          <cell r="K1287" t="str">
            <v>штука</v>
          </cell>
        </row>
        <row r="1288">
          <cell r="B1288">
            <v>231628</v>
          </cell>
          <cell r="C1288" t="str">
            <v>Стационар</v>
          </cell>
          <cell r="D1288" t="str">
            <v>КР ДСМ-88</v>
          </cell>
          <cell r="E1288">
            <v>44428</v>
          </cell>
          <cell r="F1288" t="str">
            <v>МИ</v>
          </cell>
          <cell r="G1288">
            <v>498</v>
          </cell>
          <cell r="H1288" t="str">
            <v>Халат хирургический одноразовый нетканый повышенной комфортности, стерильный</v>
          </cell>
          <cell r="J1288" t="str">
            <v>из комфортного дышащего нетканого материала вуденпалпп, рукава на манжетах, 4 завязки размером XL</v>
          </cell>
          <cell r="K1288" t="str">
            <v>штука</v>
          </cell>
        </row>
        <row r="1289">
          <cell r="B1289">
            <v>231629</v>
          </cell>
          <cell r="C1289" t="str">
            <v>Стационар</v>
          </cell>
          <cell r="D1289" t="str">
            <v>КР ДСМ-88</v>
          </cell>
          <cell r="E1289">
            <v>44428</v>
          </cell>
          <cell r="F1289" t="str">
            <v>МИ</v>
          </cell>
          <cell r="G1289">
            <v>499</v>
          </cell>
          <cell r="H1289" t="str">
            <v>Халат хирургический одноразовый нетканый повышенной комфортности, стерильный</v>
          </cell>
          <cell r="J1289" t="str">
            <v>из комфортного дышащего нетканого материала вуденпалпп, рукава на манжетах, 4 завязки размером L</v>
          </cell>
          <cell r="K1289" t="str">
            <v>штука</v>
          </cell>
        </row>
        <row r="1290">
          <cell r="B1290">
            <v>231630</v>
          </cell>
          <cell r="C1290" t="str">
            <v>Стационар</v>
          </cell>
          <cell r="D1290" t="str">
            <v>КР ДСМ-88</v>
          </cell>
          <cell r="E1290">
            <v>44428</v>
          </cell>
          <cell r="F1290" t="str">
            <v>МИ</v>
          </cell>
          <cell r="G1290">
            <v>500</v>
          </cell>
          <cell r="H1290" t="str">
            <v>Халат хирургический одноразовый нетканый повышенной комфортности, стерильный</v>
          </cell>
          <cell r="J1290" t="str">
            <v>из комфортного дышащего нетканого материала вуденпалпп, рукава на манжетах, 4 завязки размером М</v>
          </cell>
          <cell r="K1290" t="str">
            <v>штука</v>
          </cell>
        </row>
        <row r="1291">
          <cell r="B1291">
            <v>231631</v>
          </cell>
          <cell r="C1291" t="str">
            <v>Стационар</v>
          </cell>
          <cell r="D1291" t="str">
            <v>КР ДСМ-88</v>
          </cell>
          <cell r="E1291">
            <v>44428</v>
          </cell>
          <cell r="F1291" t="str">
            <v>МИ</v>
          </cell>
          <cell r="G1291">
            <v>501</v>
          </cell>
          <cell r="H1291" t="str">
            <v>Халат хирургический одноразовый нетканый повышенной комфортности, стерильный</v>
          </cell>
          <cell r="J1291" t="str">
            <v>из комфортного дышащего нетканого материала вуденпалпп, рукава на манжетах, 4 завязки размером S</v>
          </cell>
          <cell r="K1291" t="str">
            <v>штука</v>
          </cell>
        </row>
        <row r="1292">
          <cell r="B1292">
            <v>231632</v>
          </cell>
          <cell r="C1292" t="str">
            <v>Стационар</v>
          </cell>
          <cell r="D1292" t="str">
            <v>КР ДСМ-88</v>
          </cell>
          <cell r="E1292">
            <v>44428</v>
          </cell>
          <cell r="F1292" t="str">
            <v>МИ</v>
          </cell>
          <cell r="G1292">
            <v>508</v>
          </cell>
          <cell r="H1292" t="str">
            <v>Хирургическая маска одноразовая, четырехслойная  (без клапана)</v>
          </cell>
          <cell r="J1292" t="str">
            <v>Изделие конструктивно представляет собой защитный респиратор овальной формы. Края маски склеены. В верхней части маски установлен проволочный фиксатор. У маски имеются подвижные резинки. Не содержит латекса. Содержит фильтрующий элемент свободный от стекловолокна. 
Наличие клапана выдоха облегчает дыхание и увеличивает время использования. При выдохе клапан выводит из-под маски влагу и углекислый газ. При вдохе клапан закрывается, и воздух поступает сквозь защитный слой.
Материалы изготовления: нетканое полотно СС (спанбонд+спанбонд); нетканый материал Мелтблаун (соответствует стандарту FFP1); нетканый плотный материал (РР); проволока двойная синего цвета; резинка; клапан пластмассовый.</v>
          </cell>
          <cell r="K1292" t="str">
            <v>штука</v>
          </cell>
        </row>
        <row r="1293">
          <cell r="B1293">
            <v>231633</v>
          </cell>
          <cell r="C1293" t="str">
            <v>Стационар</v>
          </cell>
          <cell r="D1293" t="str">
            <v>КР ДСМ-88</v>
          </cell>
          <cell r="E1293">
            <v>44428</v>
          </cell>
          <cell r="F1293" t="str">
            <v>МИ</v>
          </cell>
          <cell r="G1293">
            <v>507</v>
          </cell>
          <cell r="H1293" t="str">
            <v>Хирургическая маска одноразовая, четырехслойная (с клапаном)</v>
          </cell>
          <cell r="J1293" t="str">
            <v>Изделие конструктивно представляет собой защитный респиратор овальной формы. Края маски склеены. В верхней части маски установлен проволочный фиксатор. У маски имеются подвижные резинки. Материалы изготовления: нетканое полотно СС (спанбонд+спанбонд); нетканый материал Мелтблаун (соответствует стандарту FFP1); нетканый плотный материал (РР); проволока двойная синего цвета; резинка;</v>
          </cell>
          <cell r="K1293" t="str">
            <v>штука</v>
          </cell>
        </row>
        <row r="1294">
          <cell r="B1294">
            <v>231634</v>
          </cell>
          <cell r="C1294" t="str">
            <v>Стационар</v>
          </cell>
          <cell r="D1294" t="str">
            <v>КР ДСМ-88</v>
          </cell>
          <cell r="E1294">
            <v>44428</v>
          </cell>
          <cell r="F1294" t="str">
            <v>МИ</v>
          </cell>
          <cell r="G1294">
            <v>509</v>
          </cell>
          <cell r="H1294" t="str">
            <v>Хирургическая маска одноразовая, четырехслойная (с клапаном)</v>
          </cell>
          <cell r="J1294" t="str">
            <v xml:space="preserve">Изделие конструктивно представляет собой защитный респиратор овальной формы. Края маски склеены. В верхней части маски установлен проволочный фиксатор. У маски имеются подвижные резинки. Не содержит латекса. Содержит фильтрующий элемент свободный от стекловолокна. Наличие клапана выдоха облегчает дыхание и увеличивает время использования. При выдохе клапан выводит из-под маски влагу и углекислый газ. При вдохе клапан закрывается, и воздух поступает сквозь защитный слой.
Материалы изготовления: нетканое полотно СС (спанбонд+спанбонд); нетканый материал Мелтблаун (соответствует стандарту FFP3); нетканый плотный материал (РР); проволока двойная синего цвета; резинка; клапан пластмассовый. </v>
          </cell>
          <cell r="K1294" t="str">
            <v>штука</v>
          </cell>
        </row>
        <row r="1295">
          <cell r="B1295">
            <v>231635</v>
          </cell>
          <cell r="C1295" t="str">
            <v>Стационар</v>
          </cell>
          <cell r="D1295" t="str">
            <v>КР ДСМ-88</v>
          </cell>
          <cell r="E1295">
            <v>44428</v>
          </cell>
          <cell r="F1295" t="str">
            <v>МИ</v>
          </cell>
          <cell r="G1295">
            <v>510</v>
          </cell>
          <cell r="H1295" t="str">
            <v>Хирургическая маска противожидкостная, четырехслойная, одноразовая</v>
          </cell>
          <cell r="J1295" t="str">
            <v>Изделие конструктивно представляет собой четырехслойный респиратор в форме «утиного клюва». В верхней части маски в материал вставлена проволока, резинки вклеены в края маски. Не содержит латекса. Содержит фильтрующий элемент свободный от стекловолокна. Материалы изготовления: нетканое полотно СС (спанбонд+спанбонд) (полипропилен); проволока алюминиевая алюминий (проволока наносника); пленка полиэтиленовая (полиэтилен); нетканое полотно РЕТ (Полиэтилентерефталат) (полиуретан) ; нетканый материал Мелтблаун (соответствует стандарту N95) (полиэфир,); эластичная лента (резинка).</v>
          </cell>
          <cell r="K1295" t="str">
            <v>штука</v>
          </cell>
        </row>
        <row r="1296">
          <cell r="B1296">
            <v>231636</v>
          </cell>
          <cell r="C1296" t="str">
            <v>АЛО; Стационар</v>
          </cell>
          <cell r="D1296" t="str">
            <v>КР ДСМ-88</v>
          </cell>
          <cell r="E1296">
            <v>44428</v>
          </cell>
          <cell r="F1296" t="str">
            <v>ЛС</v>
          </cell>
          <cell r="G1296">
            <v>569</v>
          </cell>
          <cell r="H1296" t="str">
            <v>Хлорамбуцил</v>
          </cell>
          <cell r="J1296" t="str">
            <v>таблетка 2 мг</v>
          </cell>
          <cell r="K1296" t="str">
            <v>таблетка</v>
          </cell>
        </row>
        <row r="1297">
          <cell r="B1297">
            <v>231637</v>
          </cell>
          <cell r="C1297" t="str">
            <v>Стационар</v>
          </cell>
          <cell r="D1297" t="str">
            <v>КР ДСМ-88</v>
          </cell>
          <cell r="E1297">
            <v>44428</v>
          </cell>
          <cell r="F1297" t="str">
            <v>ЛС</v>
          </cell>
          <cell r="G1297">
            <v>358</v>
          </cell>
          <cell r="H1297" t="str">
            <v>Хлорамфеникол</v>
          </cell>
          <cell r="J1297" t="str">
            <v>порошок для приготовления раствора для инъекций 1000 мг</v>
          </cell>
          <cell r="K1297" t="str">
            <v>флакон</v>
          </cell>
        </row>
        <row r="1298">
          <cell r="B1298">
            <v>231638</v>
          </cell>
          <cell r="C1298" t="str">
            <v>АЛО; Стационар</v>
          </cell>
          <cell r="D1298" t="str">
            <v>КР ДСМ-88</v>
          </cell>
          <cell r="E1298">
            <v>44428</v>
          </cell>
          <cell r="F1298" t="str">
            <v>ЛС</v>
          </cell>
          <cell r="G1298">
            <v>1019</v>
          </cell>
          <cell r="H1298" t="str">
            <v>Хлорамфеникол</v>
          </cell>
          <cell r="J1298" t="str">
            <v>капли глазные 0,25% не менее 5 мл</v>
          </cell>
          <cell r="K1298" t="str">
            <v>флакон</v>
          </cell>
        </row>
        <row r="1299">
          <cell r="B1299">
            <v>231639</v>
          </cell>
          <cell r="C1299" t="str">
            <v>АЛО; Стационар</v>
          </cell>
          <cell r="D1299" t="str">
            <v>КР ДСМ-88</v>
          </cell>
          <cell r="E1299">
            <v>44428</v>
          </cell>
          <cell r="F1299" t="str">
            <v>ЛС</v>
          </cell>
          <cell r="G1299">
            <v>1020</v>
          </cell>
          <cell r="H1299" t="str">
            <v>Хлорамфеникол</v>
          </cell>
          <cell r="J1299" t="str">
            <v>капли глазные 0,5% не менее 8 мл</v>
          </cell>
          <cell r="K1299" t="str">
            <v>флакон</v>
          </cell>
        </row>
        <row r="1300">
          <cell r="B1300">
            <v>231640</v>
          </cell>
          <cell r="C1300" t="str">
            <v>АЛО; Стационар</v>
          </cell>
          <cell r="D1300" t="str">
            <v>КР ДСМ-88</v>
          </cell>
          <cell r="E1300">
            <v>44428</v>
          </cell>
          <cell r="F1300" t="str">
            <v>ЛС</v>
          </cell>
          <cell r="G1300">
            <v>299</v>
          </cell>
          <cell r="H1300" t="str">
            <v>Хлоргексидин</v>
          </cell>
          <cell r="J1300" t="str">
            <v>раствор для наружного применения 0,05% 100 мл</v>
          </cell>
          <cell r="K1300" t="str">
            <v>флакон</v>
          </cell>
        </row>
        <row r="1301">
          <cell r="B1301">
            <v>231641</v>
          </cell>
          <cell r="C1301" t="str">
            <v>АЛО; Стационар</v>
          </cell>
          <cell r="D1301" t="str">
            <v>КР ДСМ-88</v>
          </cell>
          <cell r="E1301">
            <v>44428</v>
          </cell>
          <cell r="F1301" t="str">
            <v>ЛС</v>
          </cell>
          <cell r="G1301">
            <v>298</v>
          </cell>
          <cell r="H1301" t="str">
            <v>Хлоргексидин</v>
          </cell>
          <cell r="J1301" t="str">
            <v>раствор для наружного применения 0,05%  50 мл</v>
          </cell>
          <cell r="K1301" t="str">
            <v>флакон</v>
          </cell>
        </row>
        <row r="1302">
          <cell r="B1302">
            <v>231642</v>
          </cell>
          <cell r="C1302" t="str">
            <v>АЛО; Стационар</v>
          </cell>
          <cell r="D1302" t="str">
            <v>КР ДСМ-88</v>
          </cell>
          <cell r="E1302">
            <v>44428</v>
          </cell>
          <cell r="F1302" t="str">
            <v>ЛС</v>
          </cell>
          <cell r="G1302">
            <v>1007</v>
          </cell>
          <cell r="H1302" t="str">
            <v>Хлоропирамин</v>
          </cell>
          <cell r="J1302" t="str">
            <v>таблетка 25 мг</v>
          </cell>
          <cell r="K1302" t="str">
            <v>таблетка</v>
          </cell>
        </row>
        <row r="1303">
          <cell r="B1303">
            <v>231643</v>
          </cell>
          <cell r="C1303" t="str">
            <v>Стационар</v>
          </cell>
          <cell r="D1303" t="str">
            <v>КР ДСМ-88</v>
          </cell>
          <cell r="E1303">
            <v>44428</v>
          </cell>
          <cell r="F1303" t="str">
            <v>ЛС</v>
          </cell>
          <cell r="G1303">
            <v>1008</v>
          </cell>
          <cell r="H1303" t="str">
            <v>Хлоропирамин</v>
          </cell>
          <cell r="J1303" t="str">
            <v>раствор для инъекций 2 % 1 мл</v>
          </cell>
          <cell r="K1303" t="str">
            <v>ампула</v>
          </cell>
        </row>
        <row r="1304">
          <cell r="B1304">
            <v>231644</v>
          </cell>
          <cell r="C1304" t="str">
            <v>Стационар</v>
          </cell>
          <cell r="D1304" t="str">
            <v>КР ДСМ-88</v>
          </cell>
          <cell r="E1304">
            <v>44428</v>
          </cell>
          <cell r="F1304" t="str">
            <v>ЛС</v>
          </cell>
          <cell r="G1304">
            <v>893</v>
          </cell>
          <cell r="H1304" t="str">
            <v>Хлорпромазин</v>
          </cell>
          <cell r="J1304" t="str">
            <v>раствор для инъекций 2,5% 2 мл</v>
          </cell>
          <cell r="K1304" t="str">
            <v>ампула</v>
          </cell>
        </row>
        <row r="1305">
          <cell r="B1305">
            <v>231645</v>
          </cell>
          <cell r="C1305" t="str">
            <v>АЛО; Стационар</v>
          </cell>
          <cell r="D1305" t="str">
            <v>КР ДСМ-88</v>
          </cell>
          <cell r="E1305">
            <v>44428</v>
          </cell>
          <cell r="F1305" t="str">
            <v>ЛС</v>
          </cell>
          <cell r="G1305">
            <v>894</v>
          </cell>
          <cell r="H1305" t="str">
            <v>Хлорпромазин</v>
          </cell>
          <cell r="J1305" t="str">
            <v>таблетка 25 мг</v>
          </cell>
          <cell r="K1305" t="str">
            <v>таблетка</v>
          </cell>
        </row>
        <row r="1306">
          <cell r="B1306">
            <v>231648</v>
          </cell>
          <cell r="C1306" t="str">
            <v>Стационар</v>
          </cell>
          <cell r="D1306" t="str">
            <v>КР ДСМ-88</v>
          </cell>
          <cell r="E1306">
            <v>44428</v>
          </cell>
          <cell r="F1306" t="str">
            <v>ЛС</v>
          </cell>
          <cell r="G1306">
            <v>682</v>
          </cell>
          <cell r="H1306" t="str">
            <v>Церитиниб</v>
          </cell>
          <cell r="J1306" t="str">
            <v>капсула 150 мг</v>
          </cell>
          <cell r="K1306" t="str">
            <v>капсула</v>
          </cell>
        </row>
        <row r="1307">
          <cell r="B1307">
            <v>231649</v>
          </cell>
          <cell r="C1307" t="str">
            <v>АЛО; Стационар</v>
          </cell>
          <cell r="D1307" t="str">
            <v>КР ДСМ-88</v>
          </cell>
          <cell r="E1307">
            <v>44428</v>
          </cell>
          <cell r="F1307" t="str">
            <v>ЛС</v>
          </cell>
          <cell r="G1307">
            <v>1010</v>
          </cell>
          <cell r="H1307" t="str">
            <v>Цетиризин</v>
          </cell>
          <cell r="J1307" t="str">
            <v>таблетка 10 мг</v>
          </cell>
          <cell r="K1307" t="str">
            <v>таблетка</v>
          </cell>
        </row>
        <row r="1308">
          <cell r="B1308">
            <v>231651</v>
          </cell>
          <cell r="C1308" t="str">
            <v>Стационар</v>
          </cell>
          <cell r="D1308" t="str">
            <v>КР ДСМ-88</v>
          </cell>
          <cell r="E1308">
            <v>44428</v>
          </cell>
          <cell r="F1308" t="str">
            <v>ЛС</v>
          </cell>
          <cell r="G1308">
            <v>636</v>
          </cell>
          <cell r="H1308" t="str">
            <v>Цетуксимаб</v>
          </cell>
          <cell r="J1308" t="str">
            <v>раствор для инфузий 5 мг/мл 20 мл</v>
          </cell>
          <cell r="K1308" t="str">
            <v>флакон</v>
          </cell>
        </row>
        <row r="1309">
          <cell r="B1309">
            <v>231652</v>
          </cell>
          <cell r="C1309" t="str">
            <v>Стационар</v>
          </cell>
          <cell r="D1309" t="str">
            <v>КР ДСМ-88</v>
          </cell>
          <cell r="E1309">
            <v>44428</v>
          </cell>
          <cell r="F1309" t="str">
            <v>ЛС</v>
          </cell>
          <cell r="G1309">
            <v>371</v>
          </cell>
          <cell r="H1309" t="str">
            <v>Цефазолин</v>
          </cell>
          <cell r="J1309" t="str">
            <v>порошок для приготовления раствора для инъекций 0,5 г</v>
          </cell>
          <cell r="K1309" t="str">
            <v>флакон</v>
          </cell>
        </row>
        <row r="1310">
          <cell r="B1310">
            <v>231653</v>
          </cell>
          <cell r="C1310" t="str">
            <v>Стационар</v>
          </cell>
          <cell r="D1310" t="str">
            <v>КР ДСМ-88</v>
          </cell>
          <cell r="E1310">
            <v>44428</v>
          </cell>
          <cell r="F1310" t="str">
            <v>ЛС</v>
          </cell>
          <cell r="G1310">
            <v>372</v>
          </cell>
          <cell r="H1310" t="str">
            <v>Цефазолин</v>
          </cell>
          <cell r="J1310" t="str">
            <v>порошок для приготовления раствора для инъекций 1 г</v>
          </cell>
          <cell r="K1310" t="str">
            <v>флакон</v>
          </cell>
        </row>
        <row r="1311">
          <cell r="B1311">
            <v>231654</v>
          </cell>
          <cell r="C1311" t="str">
            <v>Стационар</v>
          </cell>
          <cell r="D1311" t="str">
            <v>КР ДСМ-88</v>
          </cell>
          <cell r="E1311">
            <v>44428</v>
          </cell>
          <cell r="F1311" t="str">
            <v>ЛС</v>
          </cell>
          <cell r="G1311">
            <v>387</v>
          </cell>
          <cell r="H1311" t="str">
            <v>Цефепим</v>
          </cell>
          <cell r="J1311" t="str">
            <v>порошок для приготовления раствора для инъекций 500 мг</v>
          </cell>
          <cell r="K1311" t="str">
            <v>флакон</v>
          </cell>
        </row>
        <row r="1312">
          <cell r="B1312">
            <v>231655</v>
          </cell>
          <cell r="C1312" t="str">
            <v>Стационар</v>
          </cell>
          <cell r="D1312" t="str">
            <v>КР ДСМ-88</v>
          </cell>
          <cell r="E1312">
            <v>44428</v>
          </cell>
          <cell r="F1312" t="str">
            <v>ЛС</v>
          </cell>
          <cell r="G1312">
            <v>388</v>
          </cell>
          <cell r="H1312" t="str">
            <v>Цефепим</v>
          </cell>
          <cell r="J1312" t="str">
            <v>порошок для приготовления раствора для инъекций 1000 мг</v>
          </cell>
          <cell r="K1312" t="str">
            <v>флакон</v>
          </cell>
        </row>
        <row r="1313">
          <cell r="B1313">
            <v>231656</v>
          </cell>
          <cell r="C1313" t="str">
            <v>АЛО; Стационар</v>
          </cell>
          <cell r="D1313" t="str">
            <v>КР ДСМ-88</v>
          </cell>
          <cell r="E1313">
            <v>44428</v>
          </cell>
          <cell r="F1313" t="str">
            <v>ЛС</v>
          </cell>
          <cell r="G1313">
            <v>384</v>
          </cell>
          <cell r="H1313" t="str">
            <v>Цефиксим</v>
          </cell>
          <cell r="J1313" t="str">
            <v>гранулы/порошок для приготовления суспензии для приема внутрь 100 мг/5мл</v>
          </cell>
          <cell r="K1313" t="str">
            <v>флакон</v>
          </cell>
        </row>
        <row r="1314">
          <cell r="B1314">
            <v>231657</v>
          </cell>
          <cell r="C1314" t="str">
            <v>АЛО; Стационар</v>
          </cell>
          <cell r="D1314" t="str">
            <v>КР ДСМ-88</v>
          </cell>
          <cell r="E1314">
            <v>44428</v>
          </cell>
          <cell r="F1314" t="str">
            <v>ЛС</v>
          </cell>
          <cell r="G1314">
            <v>385</v>
          </cell>
          <cell r="H1314" t="str">
            <v>Цефиксим</v>
          </cell>
          <cell r="J1314" t="str">
            <v>капсула 400 мг</v>
          </cell>
          <cell r="K1314" t="str">
            <v>капсула</v>
          </cell>
        </row>
        <row r="1315">
          <cell r="B1315">
            <v>231658</v>
          </cell>
          <cell r="C1315" t="str">
            <v>Стационар</v>
          </cell>
          <cell r="D1315" t="str">
            <v>КР ДСМ-88</v>
          </cell>
          <cell r="E1315">
            <v>44428</v>
          </cell>
          <cell r="F1315" t="str">
            <v>ЛС</v>
          </cell>
          <cell r="G1315">
            <v>378</v>
          </cell>
          <cell r="H1315" t="str">
            <v>Цефотаксим</v>
          </cell>
          <cell r="J1315" t="str">
            <v>порошок для приготовления раствора для инъекций 1 г</v>
          </cell>
          <cell r="K1315" t="str">
            <v>флакон</v>
          </cell>
        </row>
        <row r="1316">
          <cell r="B1316">
            <v>231659</v>
          </cell>
          <cell r="C1316" t="str">
            <v>Стационар</v>
          </cell>
          <cell r="D1316" t="str">
            <v>КР ДСМ-88</v>
          </cell>
          <cell r="E1316">
            <v>44428</v>
          </cell>
          <cell r="F1316" t="str">
            <v>ЛС</v>
          </cell>
          <cell r="G1316">
            <v>386</v>
          </cell>
          <cell r="H1316" t="str">
            <v>Цефподоксим</v>
          </cell>
          <cell r="J1316" t="str">
            <v>таблетка 200 мг</v>
          </cell>
          <cell r="K1316" t="str">
            <v>таблетка</v>
          </cell>
        </row>
        <row r="1317">
          <cell r="B1317">
            <v>231660</v>
          </cell>
          <cell r="C1317" t="str">
            <v>Стационар</v>
          </cell>
          <cell r="D1317" t="str">
            <v>КР ДСМ-88</v>
          </cell>
          <cell r="E1317">
            <v>44428</v>
          </cell>
          <cell r="F1317" t="str">
            <v>ЛС</v>
          </cell>
          <cell r="G1317">
            <v>379</v>
          </cell>
          <cell r="H1317" t="str">
            <v>Цефтазидим</v>
          </cell>
          <cell r="J1317" t="str">
            <v>порошок для приготовления раствора для инъекций 500 мг</v>
          </cell>
          <cell r="K1317" t="str">
            <v>флакон</v>
          </cell>
        </row>
        <row r="1318">
          <cell r="B1318">
            <v>231661</v>
          </cell>
          <cell r="C1318" t="str">
            <v>Стационар</v>
          </cell>
          <cell r="D1318" t="str">
            <v>КР ДСМ-88</v>
          </cell>
          <cell r="E1318">
            <v>44428</v>
          </cell>
          <cell r="F1318" t="str">
            <v>ЛС</v>
          </cell>
          <cell r="G1318">
            <v>380</v>
          </cell>
          <cell r="H1318" t="str">
            <v>Цефтазидим</v>
          </cell>
          <cell r="J1318" t="str">
            <v>порошок для приготовления раствора для инъекций 1000 мг</v>
          </cell>
          <cell r="K1318" t="str">
            <v>флакон</v>
          </cell>
        </row>
        <row r="1319">
          <cell r="B1319">
            <v>231663</v>
          </cell>
          <cell r="C1319" t="str">
            <v>АЛО; Стационар</v>
          </cell>
          <cell r="D1319" t="str">
            <v>КР ДСМ-88</v>
          </cell>
          <cell r="E1319">
            <v>44428</v>
          </cell>
          <cell r="F1319" t="str">
            <v>ЛС</v>
          </cell>
          <cell r="G1319">
            <v>382</v>
          </cell>
          <cell r="H1319" t="str">
            <v>Цефтриаксон</v>
          </cell>
          <cell r="J1319" t="str">
            <v>порошок для приготовления раствора для инъекций 500 мг</v>
          </cell>
          <cell r="K1319" t="str">
            <v>флакон</v>
          </cell>
        </row>
        <row r="1320">
          <cell r="B1320">
            <v>231664</v>
          </cell>
          <cell r="C1320" t="str">
            <v>АЛО; Стационар</v>
          </cell>
          <cell r="D1320" t="str">
            <v>КР ДСМ-88</v>
          </cell>
          <cell r="E1320">
            <v>44428</v>
          </cell>
          <cell r="F1320" t="str">
            <v>ЛС</v>
          </cell>
          <cell r="G1320">
            <v>383</v>
          </cell>
          <cell r="H1320" t="str">
            <v>Цефтриаксон</v>
          </cell>
          <cell r="J1320" t="str">
            <v>порошок для приготовления раствора для инъекций 1000 мг</v>
          </cell>
          <cell r="K1320" t="str">
            <v>флакон</v>
          </cell>
        </row>
        <row r="1321">
          <cell r="B1321">
            <v>231665</v>
          </cell>
          <cell r="C1321" t="str">
            <v>Стационар</v>
          </cell>
          <cell r="D1321" t="str">
            <v>КР ДСМ-88</v>
          </cell>
          <cell r="E1321">
            <v>44428</v>
          </cell>
          <cell r="F1321" t="str">
            <v>ЛС</v>
          </cell>
          <cell r="G1321">
            <v>374</v>
          </cell>
          <cell r="H1321" t="str">
            <v>Цефуроксим</v>
          </cell>
          <cell r="J1321" t="str">
            <v>порошок для приготовления раствора для инъекций 1500 мг</v>
          </cell>
          <cell r="K1321" t="str">
            <v>флакон</v>
          </cell>
        </row>
        <row r="1322">
          <cell r="B1322">
            <v>231666</v>
          </cell>
          <cell r="C1322" t="str">
            <v>АЛО; Стационар</v>
          </cell>
          <cell r="D1322" t="str">
            <v>КР ДСМ-88</v>
          </cell>
          <cell r="E1322">
            <v>44428</v>
          </cell>
          <cell r="F1322" t="str">
            <v>ЛС</v>
          </cell>
          <cell r="G1322">
            <v>375</v>
          </cell>
          <cell r="H1322" t="str">
            <v>Цефуроксим</v>
          </cell>
          <cell r="J1322" t="str">
            <v>таблетка 250 мг</v>
          </cell>
          <cell r="K1322" t="str">
            <v>таблетка</v>
          </cell>
        </row>
        <row r="1323">
          <cell r="B1323">
            <v>231669</v>
          </cell>
          <cell r="C1323" t="str">
            <v>Стационар</v>
          </cell>
          <cell r="D1323" t="str">
            <v>КР ДСМ-88</v>
          </cell>
          <cell r="E1323">
            <v>44428</v>
          </cell>
          <cell r="F1323" t="str">
            <v>ЛС</v>
          </cell>
          <cell r="G1323">
            <v>373</v>
          </cell>
          <cell r="H1323" t="str">
            <v>Цефуроксим</v>
          </cell>
          <cell r="J1323" t="str">
            <v>порошок для приготовления раствора для инъекций 750 мг</v>
          </cell>
          <cell r="K1323" t="str">
            <v>флакон</v>
          </cell>
        </row>
        <row r="1324">
          <cell r="B1324">
            <v>231670</v>
          </cell>
          <cell r="C1324" t="str">
            <v>Стационар</v>
          </cell>
          <cell r="D1324" t="str">
            <v>КР ДСМ-88</v>
          </cell>
          <cell r="E1324">
            <v>44428</v>
          </cell>
          <cell r="F1324" t="str">
            <v>ЛС</v>
          </cell>
          <cell r="G1324">
            <v>166</v>
          </cell>
          <cell r="H1324" t="str">
            <v>Цианокобаламин</v>
          </cell>
          <cell r="J1324" t="str">
            <v>раствор для инъекций 500 мкг/мл 1 мл</v>
          </cell>
          <cell r="K1324" t="str">
            <v>ампула</v>
          </cell>
        </row>
        <row r="1325">
          <cell r="B1325">
            <v>231674</v>
          </cell>
          <cell r="C1325" t="str">
            <v>АЛО; Стационар</v>
          </cell>
          <cell r="D1325" t="str">
            <v>КР ДСМ-88</v>
          </cell>
          <cell r="E1325">
            <v>44428</v>
          </cell>
          <cell r="F1325" t="str">
            <v>ЛС</v>
          </cell>
          <cell r="G1325">
            <v>762</v>
          </cell>
          <cell r="H1325" t="str">
            <v>Циклоспорин</v>
          </cell>
          <cell r="J1325" t="str">
            <v>капсула 25 мг</v>
          </cell>
          <cell r="K1325" t="str">
            <v>капсула</v>
          </cell>
        </row>
        <row r="1326">
          <cell r="B1326">
            <v>231676</v>
          </cell>
          <cell r="C1326" t="str">
            <v>АЛО; Стационар</v>
          </cell>
          <cell r="D1326" t="str">
            <v>КР ДСМ-88</v>
          </cell>
          <cell r="E1326">
            <v>44428</v>
          </cell>
          <cell r="F1326" t="str">
            <v>ЛС</v>
          </cell>
          <cell r="G1326">
            <v>764</v>
          </cell>
          <cell r="H1326" t="str">
            <v>Циклоспорин</v>
          </cell>
          <cell r="J1326" t="str">
            <v>капсула 50 мг</v>
          </cell>
          <cell r="K1326" t="str">
            <v>капсула</v>
          </cell>
        </row>
        <row r="1327">
          <cell r="B1327">
            <v>231678</v>
          </cell>
          <cell r="C1327" t="str">
            <v>АЛО; Стационар</v>
          </cell>
          <cell r="D1327" t="str">
            <v>КР ДСМ-88</v>
          </cell>
          <cell r="E1327">
            <v>44428</v>
          </cell>
          <cell r="F1327" t="str">
            <v>ЛС</v>
          </cell>
          <cell r="G1327">
            <v>766</v>
          </cell>
          <cell r="H1327" t="str">
            <v>Циклоспорин</v>
          </cell>
          <cell r="J1327" t="str">
            <v>капсула 100 мг</v>
          </cell>
          <cell r="K1327" t="str">
            <v>капсула</v>
          </cell>
        </row>
        <row r="1328">
          <cell r="B1328">
            <v>231681</v>
          </cell>
          <cell r="C1328" t="str">
            <v>АЛО; Стационар</v>
          </cell>
          <cell r="D1328" t="str">
            <v>КР ДСМ-88</v>
          </cell>
          <cell r="E1328">
            <v>44428</v>
          </cell>
          <cell r="F1328" t="str">
            <v>ЛС</v>
          </cell>
          <cell r="G1328">
            <v>763</v>
          </cell>
          <cell r="H1328" t="str">
            <v>Циклоспорин</v>
          </cell>
          <cell r="I1328" t="str">
            <v>Экорал</v>
          </cell>
          <cell r="J1328" t="str">
            <v>капсула 25 мг (для больных принимающих лекарственные препараты одного производителя на протяжений всей жизни, перенесших пересадку органов и тканей)</v>
          </cell>
          <cell r="K1328" t="str">
            <v>капсула</v>
          </cell>
        </row>
        <row r="1329">
          <cell r="B1329">
            <v>231682</v>
          </cell>
          <cell r="C1329" t="str">
            <v>АЛО; Стационар</v>
          </cell>
          <cell r="D1329" t="str">
            <v>КР ДСМ-88</v>
          </cell>
          <cell r="E1329">
            <v>44428</v>
          </cell>
          <cell r="F1329" t="str">
            <v>ЛС</v>
          </cell>
          <cell r="G1329">
            <v>765</v>
          </cell>
          <cell r="H1329" t="str">
            <v>Циклоспорин</v>
          </cell>
          <cell r="I1329" t="str">
            <v>Экорал</v>
          </cell>
          <cell r="J1329" t="str">
            <v>капсула 50 мг (для больных принимающих лекарственные препараты одного производителя на протяжений всей жизни, перенесших пересадку органов и тканей)</v>
          </cell>
          <cell r="K1329" t="str">
            <v>капсула</v>
          </cell>
        </row>
        <row r="1330">
          <cell r="B1330">
            <v>231683</v>
          </cell>
          <cell r="C1330" t="str">
            <v>АЛО; Стационар</v>
          </cell>
          <cell r="D1330" t="str">
            <v>КР ДСМ-88</v>
          </cell>
          <cell r="E1330">
            <v>44428</v>
          </cell>
          <cell r="F1330" t="str">
            <v>ЛС</v>
          </cell>
          <cell r="G1330">
            <v>767</v>
          </cell>
          <cell r="H1330" t="str">
            <v>Циклоспорин</v>
          </cell>
          <cell r="I1330" t="str">
            <v>Экорал</v>
          </cell>
          <cell r="J1330" t="str">
            <v>капсула 100 мг (для больных принимающих лекарственные препараты одного производителя на протяжений всей жизни, перенесших пересадку органов и тканей))</v>
          </cell>
          <cell r="K1330" t="str">
            <v>капсула</v>
          </cell>
        </row>
        <row r="1331">
          <cell r="B1331">
            <v>231685</v>
          </cell>
          <cell r="C1331" t="str">
            <v>АЛО; Стационар</v>
          </cell>
          <cell r="D1331" t="str">
            <v>КР ДСМ-88</v>
          </cell>
          <cell r="E1331">
            <v>44428</v>
          </cell>
          <cell r="F1331" t="str">
            <v>ЛС</v>
          </cell>
          <cell r="G1331">
            <v>566</v>
          </cell>
          <cell r="H1331" t="str">
            <v>Циклофосфамид</v>
          </cell>
          <cell r="J1331" t="str">
            <v>лиофилизат/ порошок для приготовления раствора для инъекций 200 мг</v>
          </cell>
          <cell r="K1331" t="str">
            <v>флакон</v>
          </cell>
        </row>
        <row r="1332">
          <cell r="B1332">
            <v>231688</v>
          </cell>
          <cell r="C1332" t="str">
            <v>Стационар</v>
          </cell>
          <cell r="D1332" t="str">
            <v>КР ДСМ-88</v>
          </cell>
          <cell r="E1332">
            <v>44428</v>
          </cell>
          <cell r="F1332" t="str">
            <v>ЛС</v>
          </cell>
          <cell r="G1332">
            <v>354</v>
          </cell>
          <cell r="H1332" t="str">
            <v>Цинакальцет</v>
          </cell>
          <cell r="J1332" t="str">
            <v>таблетка 30 мг</v>
          </cell>
          <cell r="K1332" t="str">
            <v>таблетка</v>
          </cell>
        </row>
        <row r="1333">
          <cell r="B1333">
            <v>231689</v>
          </cell>
          <cell r="C1333" t="str">
            <v>Стационар</v>
          </cell>
          <cell r="D1333" t="str">
            <v>КР ДСМ-88</v>
          </cell>
          <cell r="E1333">
            <v>44428</v>
          </cell>
          <cell r="F1333" t="str">
            <v>ЛС</v>
          </cell>
          <cell r="G1333">
            <v>355</v>
          </cell>
          <cell r="H1333" t="str">
            <v>Цинакальцет</v>
          </cell>
          <cell r="J1333" t="str">
            <v>таблетка 60 мг</v>
          </cell>
          <cell r="K1333" t="str">
            <v>таблетка</v>
          </cell>
        </row>
        <row r="1334">
          <cell r="B1334">
            <v>231693</v>
          </cell>
          <cell r="C1334" t="str">
            <v>АЛО; Стационар</v>
          </cell>
          <cell r="D1334" t="str">
            <v>КР ДСМ-88</v>
          </cell>
          <cell r="E1334">
            <v>44428</v>
          </cell>
          <cell r="F1334" t="str">
            <v>ЛС</v>
          </cell>
          <cell r="G1334">
            <v>420</v>
          </cell>
          <cell r="H1334" t="str">
            <v>Ципрофлоксацин</v>
          </cell>
          <cell r="J1334" t="str">
            <v>таблетка 250 мг</v>
          </cell>
          <cell r="K1334" t="str">
            <v>таблетка</v>
          </cell>
        </row>
        <row r="1335">
          <cell r="B1335">
            <v>231694</v>
          </cell>
          <cell r="C1335" t="str">
            <v>АЛО; Стационар</v>
          </cell>
          <cell r="D1335" t="str">
            <v>КР ДСМ-88</v>
          </cell>
          <cell r="E1335">
            <v>44428</v>
          </cell>
          <cell r="F1335" t="str">
            <v>ЛС</v>
          </cell>
          <cell r="G1335">
            <v>421</v>
          </cell>
          <cell r="H1335" t="str">
            <v>Ципрофлоксацин</v>
          </cell>
          <cell r="J1335" t="str">
            <v>таблетка 500 мг</v>
          </cell>
          <cell r="K1335" t="str">
            <v>таблетка</v>
          </cell>
        </row>
        <row r="1336">
          <cell r="B1336">
            <v>231695</v>
          </cell>
          <cell r="C1336" t="str">
            <v>АЛО; Стационар</v>
          </cell>
          <cell r="D1336" t="str">
            <v>КР ДСМ-88</v>
          </cell>
          <cell r="E1336">
            <v>44428</v>
          </cell>
          <cell r="F1336" t="str">
            <v>ЛС</v>
          </cell>
          <cell r="G1336">
            <v>422</v>
          </cell>
          <cell r="H1336" t="str">
            <v>Ципрофлоксацин</v>
          </cell>
          <cell r="J1336" t="str">
            <v>таблетка 750 мг</v>
          </cell>
          <cell r="K1336" t="str">
            <v>таблетка</v>
          </cell>
        </row>
        <row r="1337">
          <cell r="B1337">
            <v>231697</v>
          </cell>
          <cell r="C1337" t="str">
            <v>Стационар</v>
          </cell>
          <cell r="D1337" t="str">
            <v>КР ДСМ-88</v>
          </cell>
          <cell r="E1337">
            <v>44428</v>
          </cell>
          <cell r="F1337" t="str">
            <v>ЛС</v>
          </cell>
          <cell r="G1337">
            <v>625</v>
          </cell>
          <cell r="H1337" t="str">
            <v>Цисплатин</v>
          </cell>
          <cell r="J1337" t="str">
            <v>концентрат для приготовления раствора для инфузий 20 мг/20 мл</v>
          </cell>
          <cell r="K1337" t="str">
            <v>флакон</v>
          </cell>
        </row>
        <row r="1338">
          <cell r="B1338">
            <v>231698</v>
          </cell>
          <cell r="C1338" t="str">
            <v>Стационар</v>
          </cell>
          <cell r="D1338" t="str">
            <v>КР ДСМ-88</v>
          </cell>
          <cell r="E1338">
            <v>44428</v>
          </cell>
          <cell r="F1338" t="str">
            <v>ЛС</v>
          </cell>
          <cell r="G1338">
            <v>626</v>
          </cell>
          <cell r="H1338" t="str">
            <v>Цисплатин</v>
          </cell>
          <cell r="J1338" t="str">
            <v>раствор для инъекций/ концентрат для приготовления раствора для инфузий 50 мг</v>
          </cell>
          <cell r="K1338" t="str">
            <v>флакон</v>
          </cell>
        </row>
        <row r="1339">
          <cell r="B1339">
            <v>231699</v>
          </cell>
          <cell r="C1339" t="str">
            <v>АЛО; Стационар</v>
          </cell>
          <cell r="D1339" t="str">
            <v>КР ДСМ-88</v>
          </cell>
          <cell r="E1339">
            <v>44428</v>
          </cell>
          <cell r="F1339" t="str">
            <v>ЛС</v>
          </cell>
          <cell r="G1339">
            <v>602</v>
          </cell>
          <cell r="H1339" t="str">
            <v>Цитарабин</v>
          </cell>
          <cell r="J1339" t="str">
            <v>раствор для инъекций и инфузий 100 мг/ порошок лиофилизированный для приготовления раствора для инъекций 100 мг</v>
          </cell>
          <cell r="K1339" t="str">
            <v>флакон</v>
          </cell>
        </row>
        <row r="1340">
          <cell r="B1340">
            <v>231701</v>
          </cell>
          <cell r="C1340" t="str">
            <v>Стационар</v>
          </cell>
          <cell r="D1340" t="str">
            <v>КР ДСМ-88</v>
          </cell>
          <cell r="E1340">
            <v>44428</v>
          </cell>
          <cell r="F1340" t="str">
            <v>МИ</v>
          </cell>
          <cell r="G1340">
            <v>516</v>
          </cell>
          <cell r="H1340" t="str">
            <v>Чехол для защиты кабелей эндоскопа, трубок, одноразовый стерильный</v>
          </cell>
          <cell r="J1340" t="str">
            <v>со вспомогательными полосками для фиксации кабеля на входе, размером 13см х 250 см</v>
          </cell>
          <cell r="K1340" t="str">
            <v>штука</v>
          </cell>
        </row>
        <row r="1341">
          <cell r="B1341">
            <v>231702</v>
          </cell>
          <cell r="C1341" t="str">
            <v>Стационар</v>
          </cell>
          <cell r="D1341" t="str">
            <v>КР ДСМ-88</v>
          </cell>
          <cell r="E1341">
            <v>44428</v>
          </cell>
          <cell r="F1341" t="str">
            <v>МИ</v>
          </cell>
          <cell r="G1341">
            <v>517</v>
          </cell>
          <cell r="H1341" t="str">
            <v>Чехол для ручки эндоскопа одноразовый стерильный</v>
          </cell>
          <cell r="J1341" t="str">
            <v>из мягкого трехслойного материала 25 см х 80 см с фиксирующими лентами</v>
          </cell>
          <cell r="K1341" t="str">
            <v>штука</v>
          </cell>
        </row>
        <row r="1342">
          <cell r="B1342">
            <v>231703</v>
          </cell>
          <cell r="C1342" t="str">
            <v>Стационар</v>
          </cell>
          <cell r="D1342" t="str">
            <v>КР ДСМ-88</v>
          </cell>
          <cell r="E1342">
            <v>44428</v>
          </cell>
          <cell r="F1342" t="str">
            <v>МИ</v>
          </cell>
          <cell r="G1342">
            <v>520</v>
          </cell>
          <cell r="H1342" t="str">
            <v>Шапка-берет одноразовая нестерильная</v>
          </cell>
          <cell r="J1342" t="str">
            <v>из нетканого материала</v>
          </cell>
          <cell r="K1342" t="str">
            <v>штука</v>
          </cell>
        </row>
        <row r="1343">
          <cell r="B1343">
            <v>231704</v>
          </cell>
          <cell r="C1343" t="str">
            <v>Стационар</v>
          </cell>
          <cell r="D1343" t="str">
            <v>КР ДСМ-88</v>
          </cell>
          <cell r="E1343">
            <v>44428</v>
          </cell>
          <cell r="F1343" t="str">
            <v>МИ</v>
          </cell>
          <cell r="G1343">
            <v>518</v>
          </cell>
          <cell r="H1343" t="str">
            <v>Шапка-колпак одноразовая нестерильная</v>
          </cell>
          <cell r="J1343" t="str">
            <v>из нетканого материала пл. 40 г/м.кв</v>
          </cell>
          <cell r="K1343" t="str">
            <v>штука</v>
          </cell>
        </row>
        <row r="1344">
          <cell r="B1344">
            <v>231705</v>
          </cell>
          <cell r="C1344" t="str">
            <v>Стационар</v>
          </cell>
          <cell r="D1344" t="str">
            <v>КР ДСМ-88</v>
          </cell>
          <cell r="E1344">
            <v>44428</v>
          </cell>
          <cell r="F1344" t="str">
            <v>МИ</v>
          </cell>
          <cell r="G1344">
            <v>519</v>
          </cell>
          <cell r="H1344" t="str">
            <v>Шапка-колпак одноразовая нестерильная</v>
          </cell>
          <cell r="J1344" t="str">
            <v>из нетканого материала пл. 28 г/м.кв</v>
          </cell>
          <cell r="K1344" t="str">
            <v>штука</v>
          </cell>
        </row>
        <row r="1345">
          <cell r="B1345">
            <v>231706</v>
          </cell>
          <cell r="C1345" t="str">
            <v>Стационар</v>
          </cell>
          <cell r="D1345" t="str">
            <v>КР ДСМ-88</v>
          </cell>
          <cell r="E1345">
            <v>44428</v>
          </cell>
          <cell r="F1345" t="str">
            <v>МИ</v>
          </cell>
          <cell r="G1345">
            <v>535</v>
          </cell>
          <cell r="H1345" t="str">
            <v>Шпатель терапевтический</v>
          </cell>
          <cell r="J1345" t="str">
            <v>стерильный одноразового применения, пластиковый</v>
          </cell>
          <cell r="K1345" t="str">
            <v>штука</v>
          </cell>
        </row>
        <row r="1346">
          <cell r="B1346">
            <v>231707</v>
          </cell>
          <cell r="C1346" t="str">
            <v>Стационар</v>
          </cell>
          <cell r="D1346" t="str">
            <v>КР ДСМ-88</v>
          </cell>
          <cell r="E1346">
            <v>44428</v>
          </cell>
          <cell r="F1346" t="str">
            <v>МИ</v>
          </cell>
          <cell r="G1346">
            <v>536</v>
          </cell>
          <cell r="H1346" t="str">
            <v>Шпатель терапевтический</v>
          </cell>
          <cell r="J1346" t="str">
            <v>стерильный одноразового применения, деревянный</v>
          </cell>
          <cell r="K1346" t="str">
            <v>штука</v>
          </cell>
        </row>
        <row r="1347">
          <cell r="B1347">
            <v>231708</v>
          </cell>
          <cell r="C1347" t="str">
            <v>Стационар</v>
          </cell>
          <cell r="D1347" t="str">
            <v>КР ДСМ-88</v>
          </cell>
          <cell r="E1347">
            <v>44428</v>
          </cell>
          <cell r="F1347" t="str">
            <v>МИ</v>
          </cell>
          <cell r="G1347">
            <v>537</v>
          </cell>
          <cell r="H1347" t="str">
            <v>Шпатель терапевтический</v>
          </cell>
          <cell r="J1347" t="str">
            <v>стерильный одноразового применения, пластиковый с одной светодиодной подсветкой на 100 штук шпателя</v>
          </cell>
          <cell r="K1347" t="str">
            <v>штука</v>
          </cell>
        </row>
        <row r="1348">
          <cell r="B1348">
            <v>231709</v>
          </cell>
          <cell r="C1348" t="str">
            <v>Стационар</v>
          </cell>
          <cell r="D1348" t="str">
            <v>КР ДСМ-88</v>
          </cell>
          <cell r="E1348">
            <v>44428</v>
          </cell>
          <cell r="F1348" t="str">
            <v>МИ</v>
          </cell>
          <cell r="G1348">
            <v>538</v>
          </cell>
          <cell r="H1348" t="str">
            <v>Шпатель Эйра цервикальный, стерильный, одноразового применения</v>
          </cell>
          <cell r="J1348" t="str">
            <v>Шпатель Эйра цервикальный состоит из цельной цилиндрической ручки, на противоположных концах которой размещены две лопаточки различной формы. Более длинный и узкий конец используется для получения материала с поверхности зева цервикального канала, другой - более низкий и широкий - для получения материала с поверхности шейки матки.</v>
          </cell>
          <cell r="K1348" t="str">
            <v>штука</v>
          </cell>
        </row>
        <row r="1349">
          <cell r="B1349">
            <v>231710</v>
          </cell>
          <cell r="C1349" t="str">
            <v>АЛО; Стационар</v>
          </cell>
          <cell r="D1349" t="str">
            <v>КР ДСМ-88</v>
          </cell>
          <cell r="E1349">
            <v>44428</v>
          </cell>
          <cell r="F1349" t="str">
            <v>МИ</v>
          </cell>
          <cell r="G1349">
            <v>626</v>
          </cell>
          <cell r="H1349" t="str">
            <v>Шприц инъекционный трехкомпонентный инсулиновый</v>
          </cell>
          <cell r="J1349" t="str">
            <v>Шприц изготовлен из высококачественного пластика и состоит из поршня, уплотнительного резинового кольца и цилиндра с градуировкой. Игла с трехгранной заточкой покрыта тонким слоем силикона. Стерильный однократного применения объемом 1мл (100IU), модификации: со съемной иглой 30Gx1/2"</v>
          </cell>
          <cell r="K1349" t="str">
            <v>штука</v>
          </cell>
        </row>
        <row r="1350">
          <cell r="B1350">
            <v>231711</v>
          </cell>
          <cell r="C1350" t="str">
            <v>Стационар</v>
          </cell>
          <cell r="D1350" t="str">
            <v>КР ДСМ-88</v>
          </cell>
          <cell r="E1350">
            <v>44428</v>
          </cell>
          <cell r="F1350" t="str">
            <v>МИ</v>
          </cell>
          <cell r="G1350">
            <v>630</v>
          </cell>
          <cell r="H1350" t="str">
            <v>Шприц одноразовый, саморазрушающийся объем 0,05 мл</v>
          </cell>
          <cell r="J1350" t="str">
            <v>шприц, который снабжен устройством, блокирующим повторное движение поршня, саморазрушающийся, объемом 0,05 мл</v>
          </cell>
          <cell r="K1350" t="str">
            <v>штука</v>
          </cell>
        </row>
        <row r="1351">
          <cell r="B1351">
            <v>231712</v>
          </cell>
          <cell r="C1351" t="str">
            <v>Стационар</v>
          </cell>
          <cell r="D1351" t="str">
            <v>КР ДСМ-88</v>
          </cell>
          <cell r="E1351">
            <v>44428</v>
          </cell>
          <cell r="F1351" t="str">
            <v>МИ</v>
          </cell>
          <cell r="G1351">
            <v>631</v>
          </cell>
          <cell r="H1351" t="str">
            <v>Шприц одноразовый, саморазрушающийся объем 0,1 мл</v>
          </cell>
          <cell r="J1351" t="str">
            <v>шприц, который снабжен устройством, блокирующим повторное движение поршня, саморазрушающийся, объемом 0,1 мл</v>
          </cell>
          <cell r="K1351" t="str">
            <v>штука</v>
          </cell>
        </row>
        <row r="1352">
          <cell r="B1352">
            <v>231713</v>
          </cell>
          <cell r="C1352" t="str">
            <v>Стационар</v>
          </cell>
          <cell r="D1352" t="str">
            <v>КР ДСМ-88</v>
          </cell>
          <cell r="E1352">
            <v>44428</v>
          </cell>
          <cell r="F1352" t="str">
            <v>МИ</v>
          </cell>
          <cell r="G1352">
            <v>632</v>
          </cell>
          <cell r="H1352" t="str">
            <v>Шприц одноразовый, саморазрушающийся объем 0,5 мл</v>
          </cell>
          <cell r="J1352" t="str">
            <v>шприц, который снабжен устройством повторное движение поршня, саморазрушающийся, объемом 0,5 мл</v>
          </cell>
          <cell r="K1352" t="str">
            <v>штука</v>
          </cell>
        </row>
        <row r="1353">
          <cell r="B1353">
            <v>231714</v>
          </cell>
          <cell r="C1353" t="str">
            <v>Стационар</v>
          </cell>
          <cell r="D1353" t="str">
            <v>КР ДСМ-88</v>
          </cell>
          <cell r="E1353">
            <v>44428</v>
          </cell>
          <cell r="F1353" t="str">
            <v>МИ</v>
          </cell>
          <cell r="G1353">
            <v>633</v>
          </cell>
          <cell r="H1353" t="str">
            <v>Шприц одноразовый, саморазрушающийся объем 1,0 мл</v>
          </cell>
          <cell r="J1353" t="str">
            <v>шприц, который снабжен устройством, блокирующим повторное движение поршня, саморазрушающийся, объемом 1 мл</v>
          </cell>
          <cell r="K1353" t="str">
            <v>штука</v>
          </cell>
        </row>
        <row r="1354">
          <cell r="B1354">
            <v>231717</v>
          </cell>
          <cell r="C1354" t="str">
            <v>Стационар</v>
          </cell>
          <cell r="D1354" t="str">
            <v>КР ДСМ-88</v>
          </cell>
          <cell r="E1354">
            <v>44428</v>
          </cell>
          <cell r="F1354" t="str">
            <v>ЛС</v>
          </cell>
          <cell r="G1354">
            <v>742</v>
          </cell>
          <cell r="H1354" t="str">
            <v>Эверолимус</v>
          </cell>
          <cell r="J1354" t="str">
            <v>таблетка 0,25 мг</v>
          </cell>
          <cell r="K1354" t="str">
            <v>таблетка</v>
          </cell>
        </row>
        <row r="1355">
          <cell r="B1355">
            <v>231719</v>
          </cell>
          <cell r="C1355" t="str">
            <v>АЛО; Стационар</v>
          </cell>
          <cell r="D1355" t="str">
            <v>КР ДСМ-88</v>
          </cell>
          <cell r="E1355">
            <v>44428</v>
          </cell>
          <cell r="F1355" t="str">
            <v>ЛС</v>
          </cell>
          <cell r="G1355">
            <v>8</v>
          </cell>
          <cell r="H1355" t="str">
            <v>Эзомепразол</v>
          </cell>
          <cell r="J1355" t="str">
            <v>таблетка/капсула 20 мг</v>
          </cell>
          <cell r="K1355" t="str">
            <v>таблетка / капсула</v>
          </cell>
        </row>
        <row r="1356">
          <cell r="B1356">
            <v>231720</v>
          </cell>
          <cell r="C1356" t="str">
            <v>АЛО; Стационар</v>
          </cell>
          <cell r="D1356" t="str">
            <v>КР ДСМ-88</v>
          </cell>
          <cell r="E1356">
            <v>44428</v>
          </cell>
          <cell r="F1356" t="str">
            <v>ЛС</v>
          </cell>
          <cell r="G1356">
            <v>9</v>
          </cell>
          <cell r="H1356" t="str">
            <v>Эзомепразол</v>
          </cell>
          <cell r="J1356" t="str">
            <v>таблетка/капсула 40 мг</v>
          </cell>
          <cell r="K1356" t="str">
            <v>таблетка / капсула</v>
          </cell>
        </row>
        <row r="1357">
          <cell r="B1357">
            <v>231721</v>
          </cell>
          <cell r="C1357" t="str">
            <v>Стационар</v>
          </cell>
          <cell r="D1357" t="str">
            <v>КР ДСМ-88</v>
          </cell>
          <cell r="E1357">
            <v>44428</v>
          </cell>
          <cell r="F1357" t="str">
            <v>ЛС</v>
          </cell>
          <cell r="G1357">
            <v>10</v>
          </cell>
          <cell r="H1357" t="str">
            <v>Эзомепразол</v>
          </cell>
          <cell r="J1357" t="str">
            <v>лиофилизат для приготовления раствора для внутривенного введения 40 мг</v>
          </cell>
          <cell r="K1357" t="str">
            <v>флакон</v>
          </cell>
        </row>
        <row r="1358">
          <cell r="B1358">
            <v>231722</v>
          </cell>
          <cell r="C1358" t="str">
            <v>Стационар</v>
          </cell>
          <cell r="D1358" t="str">
            <v>КР ДСМ-88</v>
          </cell>
          <cell r="E1358">
            <v>44428</v>
          </cell>
          <cell r="F1358" t="str">
            <v>МИ</v>
          </cell>
          <cell r="G1358">
            <v>322</v>
          </cell>
          <cell r="H1358" t="str">
            <v>Экспресс-тест для качественного определения скрытой крови в кале</v>
          </cell>
          <cell r="J1358" t="str">
            <v xml:space="preserve">1. Тест-полоска – 1 шт. 2. Кассета – 1 шт. 3. Буферный разбавитель образца по 2 мл в пробирке – 1 шт. 4. Пробирка для буферного разбавителя образца – 1 шт. 5. Запечатываемый пластиковый пакет для кассеты – 1 шт. 6. Картонная коробка для упаковки всех комплектующих с лейблом – 1 шт. 7. Запечатываемый пластиковый пакет для пробирки с буферным разбавителем образца – 1 шт. 8. Пакет для сбора образца – 1 шт. 9. ID стикер – 1 шт. 10. Инструкция по применению на казахском и русском языках – 1 шт. 11. Осушитель, 1г – 1 шт.   </v>
          </cell>
          <cell r="K1358" t="str">
            <v>комплект</v>
          </cell>
        </row>
        <row r="1359">
          <cell r="B1359">
            <v>231723</v>
          </cell>
          <cell r="C1359" t="str">
            <v>Стационар</v>
          </cell>
          <cell r="D1359" t="str">
            <v>КР ДСМ-88</v>
          </cell>
          <cell r="E1359">
            <v>44428</v>
          </cell>
          <cell r="F1359" t="str">
            <v>ЛС</v>
          </cell>
          <cell r="G1359">
            <v>745</v>
          </cell>
          <cell r="H1359" t="str">
            <v>Экулизумаб</v>
          </cell>
          <cell r="J1359" t="str">
            <v>концентрат для приготовления раствора для инфузии 10 мг/мл, 30 мл</v>
          </cell>
          <cell r="K1359" t="str">
            <v>флакон</v>
          </cell>
        </row>
        <row r="1360">
          <cell r="B1360">
            <v>231733</v>
          </cell>
          <cell r="C1360" t="str">
            <v>АЛО; Стационар</v>
          </cell>
          <cell r="D1360" t="str">
            <v>КР ДСМ-88</v>
          </cell>
          <cell r="E1360">
            <v>44428</v>
          </cell>
          <cell r="F1360" t="str">
            <v>ЛС</v>
          </cell>
          <cell r="G1360">
            <v>514</v>
          </cell>
          <cell r="H1360" t="str">
            <v>Эмтрицитабин, Тенофовира дизопроксил и Рилпивирин</v>
          </cell>
          <cell r="J1360" t="str">
            <v>таблетка 200 мг/300 мг/25 мг</v>
          </cell>
          <cell r="K1360" t="str">
            <v>таблетка</v>
          </cell>
        </row>
        <row r="1361">
          <cell r="B1361">
            <v>231734</v>
          </cell>
          <cell r="C1361" t="str">
            <v>АЛО; Стационар</v>
          </cell>
          <cell r="D1361" t="str">
            <v>КР ДСМ-88</v>
          </cell>
          <cell r="E1361">
            <v>44428</v>
          </cell>
          <cell r="F1361" t="str">
            <v>ЛС</v>
          </cell>
          <cell r="G1361">
            <v>515</v>
          </cell>
          <cell r="H1361" t="str">
            <v>Эмтрицитабин, Тенофовира дизопроксил и Рилпивирин</v>
          </cell>
          <cell r="J1361" t="str">
            <v>таблетка 200 мг/300 мг/25 мг (дети, состоящие на диспансерном учете, принимают лекарственные препараты одного производителя по достижении 18 лет)</v>
          </cell>
          <cell r="K1361" t="str">
            <v>таблетка</v>
          </cell>
        </row>
        <row r="1362">
          <cell r="B1362">
            <v>231735</v>
          </cell>
          <cell r="C1362" t="str">
            <v>АЛО; Стационар</v>
          </cell>
          <cell r="D1362" t="str">
            <v>КР ДСМ-88</v>
          </cell>
          <cell r="E1362">
            <v>44428</v>
          </cell>
          <cell r="F1362" t="str">
            <v>ЛС</v>
          </cell>
          <cell r="G1362">
            <v>516</v>
          </cell>
          <cell r="H1362" t="str">
            <v>Эмтрицитабин, Тенофовира дизопроксил и Рилпивирин</v>
          </cell>
          <cell r="J1362" t="str">
            <v>таблетка 200 мг/300 мг/25 мг (пациенты из очага Туркестанской области и г. Шымкент с ВИЧ-инфекцией принимают лекарственные препараты одного производителя на протяжении всей жизни)</v>
          </cell>
          <cell r="K1362" t="str">
            <v>таблетка</v>
          </cell>
        </row>
        <row r="1363">
          <cell r="B1363">
            <v>231736</v>
          </cell>
          <cell r="C1363" t="str">
            <v>АЛО; Стационар</v>
          </cell>
          <cell r="D1363" t="str">
            <v>КР ДСМ-88</v>
          </cell>
          <cell r="E1363">
            <v>44428</v>
          </cell>
          <cell r="F1363" t="str">
            <v>ЛС</v>
          </cell>
          <cell r="G1363">
            <v>511</v>
          </cell>
          <cell r="H1363" t="str">
            <v>Эмтрицитабин, Тенофовира дизопроксил и Эфавиренз</v>
          </cell>
          <cell r="J1363" t="str">
            <v xml:space="preserve">таблетка 200 мг/300 мг/600 мг </v>
          </cell>
          <cell r="K1363" t="str">
            <v>таблетка</v>
          </cell>
        </row>
        <row r="1364">
          <cell r="B1364">
            <v>231739</v>
          </cell>
          <cell r="C1364" t="str">
            <v>АЛО; Стационар</v>
          </cell>
          <cell r="D1364" t="str">
            <v>КР ДСМ-88</v>
          </cell>
          <cell r="E1364">
            <v>44428</v>
          </cell>
          <cell r="F1364" t="str">
            <v>ЛС</v>
          </cell>
          <cell r="G1364">
            <v>251</v>
          </cell>
          <cell r="H1364" t="str">
            <v>Эналаприл</v>
          </cell>
          <cell r="J1364" t="str">
            <v>таблетка 2,5мг</v>
          </cell>
          <cell r="K1364" t="str">
            <v>таблетка</v>
          </cell>
        </row>
        <row r="1365">
          <cell r="B1365">
            <v>231740</v>
          </cell>
          <cell r="C1365" t="str">
            <v>АЛО; Стационар</v>
          </cell>
          <cell r="D1365" t="str">
            <v>КР ДСМ-88</v>
          </cell>
          <cell r="E1365">
            <v>44428</v>
          </cell>
          <cell r="F1365" t="str">
            <v>ЛС</v>
          </cell>
          <cell r="G1365">
            <v>252</v>
          </cell>
          <cell r="H1365" t="str">
            <v>Эналаприл</v>
          </cell>
          <cell r="J1365" t="str">
            <v>таблетка 5 мг</v>
          </cell>
          <cell r="K1365" t="str">
            <v>таблетка</v>
          </cell>
        </row>
        <row r="1366">
          <cell r="B1366">
            <v>231741</v>
          </cell>
          <cell r="C1366" t="str">
            <v>АЛО; Стационар</v>
          </cell>
          <cell r="D1366" t="str">
            <v>КР ДСМ-88</v>
          </cell>
          <cell r="E1366">
            <v>44428</v>
          </cell>
          <cell r="F1366" t="str">
            <v>ЛС</v>
          </cell>
          <cell r="G1366">
            <v>253</v>
          </cell>
          <cell r="H1366" t="str">
            <v>Эналаприл</v>
          </cell>
          <cell r="J1366" t="str">
            <v>таблетка 10 мг</v>
          </cell>
          <cell r="K1366" t="str">
            <v>таблетка</v>
          </cell>
        </row>
        <row r="1367">
          <cell r="B1367">
            <v>231742</v>
          </cell>
          <cell r="C1367" t="str">
            <v>АЛО; Стационар</v>
          </cell>
          <cell r="D1367" t="str">
            <v>КР ДСМ-88</v>
          </cell>
          <cell r="E1367">
            <v>44428</v>
          </cell>
          <cell r="F1367" t="str">
            <v>ЛС</v>
          </cell>
          <cell r="G1367">
            <v>254</v>
          </cell>
          <cell r="H1367" t="str">
            <v>Эналаприл</v>
          </cell>
          <cell r="J1367" t="str">
            <v>таблетка 20мг</v>
          </cell>
          <cell r="K1367" t="str">
            <v>таблетка</v>
          </cell>
        </row>
        <row r="1368">
          <cell r="B1368">
            <v>231743</v>
          </cell>
          <cell r="C1368" t="str">
            <v>Стационар</v>
          </cell>
          <cell r="D1368" t="str">
            <v>КР ДСМ-88</v>
          </cell>
          <cell r="E1368">
            <v>44428</v>
          </cell>
          <cell r="F1368" t="str">
            <v>ЛС</v>
          </cell>
          <cell r="G1368">
            <v>249</v>
          </cell>
          <cell r="H1368" t="str">
            <v>Эналаприлат</v>
          </cell>
          <cell r="J1368" t="str">
            <v>раствор для внутривенного введения 1,25 мг/мл, 1 мл</v>
          </cell>
          <cell r="K1368" t="str">
            <v>ампула</v>
          </cell>
        </row>
        <row r="1369">
          <cell r="B1369">
            <v>231744</v>
          </cell>
          <cell r="C1369" t="str">
            <v>АЛО; Стационар</v>
          </cell>
          <cell r="D1369" t="str">
            <v>КР ДСМ-88</v>
          </cell>
          <cell r="E1369">
            <v>44428</v>
          </cell>
          <cell r="F1369" t="str">
            <v>ЛС</v>
          </cell>
          <cell r="G1369">
            <v>713</v>
          </cell>
          <cell r="H1369" t="str">
            <v>Энзалутамид</v>
          </cell>
          <cell r="J1369" t="str">
            <v>капсула 40 мг</v>
          </cell>
          <cell r="K1369" t="str">
            <v>капсула</v>
          </cell>
        </row>
        <row r="1370">
          <cell r="B1370">
            <v>231745</v>
          </cell>
          <cell r="C1370" t="str">
            <v>Стационар</v>
          </cell>
          <cell r="D1370" t="str">
            <v>КР ДСМ-88</v>
          </cell>
          <cell r="E1370">
            <v>44428</v>
          </cell>
          <cell r="F1370" t="str">
            <v>ЛС</v>
          </cell>
          <cell r="G1370">
            <v>109</v>
          </cell>
          <cell r="H1370" t="str">
            <v>Эноксапарин</v>
          </cell>
          <cell r="J1370" t="str">
            <v>раствор для инъекций в шприцах 4000 анти-Ха МЕ/0,4 мл</v>
          </cell>
          <cell r="K1370" t="str">
            <v>шприц</v>
          </cell>
        </row>
        <row r="1371">
          <cell r="B1371">
            <v>231746</v>
          </cell>
          <cell r="C1371" t="str">
            <v>Стационар</v>
          </cell>
          <cell r="D1371" t="str">
            <v>КР ДСМ-88</v>
          </cell>
          <cell r="E1371">
            <v>44428</v>
          </cell>
          <cell r="F1371" t="str">
            <v>ЛС</v>
          </cell>
          <cell r="G1371">
            <v>110</v>
          </cell>
          <cell r="H1371" t="str">
            <v>Эноксапарин</v>
          </cell>
          <cell r="J1371" t="str">
            <v>раствор для инъекций в шприцах 6000 анти-Ха МЕ/0,6 мл</v>
          </cell>
          <cell r="K1371" t="str">
            <v>шприц</v>
          </cell>
        </row>
        <row r="1372">
          <cell r="B1372">
            <v>231747</v>
          </cell>
          <cell r="C1372" t="str">
            <v>Стационар</v>
          </cell>
          <cell r="D1372" t="str">
            <v>КР ДСМ-88</v>
          </cell>
          <cell r="E1372">
            <v>44428</v>
          </cell>
          <cell r="F1372" t="str">
            <v>ЛС</v>
          </cell>
          <cell r="G1372">
            <v>111</v>
          </cell>
          <cell r="H1372" t="str">
            <v>Эноксапарин</v>
          </cell>
          <cell r="J1372" t="str">
            <v>раствор для инъекций в шприцах 8000 анти-Ха МЕ/0,8 мл</v>
          </cell>
          <cell r="K1372" t="str">
            <v>шприц</v>
          </cell>
        </row>
        <row r="1373">
          <cell r="B1373">
            <v>231748</v>
          </cell>
          <cell r="C1373" t="str">
            <v>Стационар</v>
          </cell>
          <cell r="D1373" t="str">
            <v>КР ДСМ-88</v>
          </cell>
          <cell r="E1373">
            <v>44428</v>
          </cell>
          <cell r="F1373" t="str">
            <v>ЛС</v>
          </cell>
          <cell r="G1373">
            <v>205</v>
          </cell>
          <cell r="H1373" t="str">
            <v>Эпинефрин</v>
          </cell>
          <cell r="J1373" t="str">
            <v>раствор для инъекций 0,18 % 1 мл</v>
          </cell>
          <cell r="K1373" t="str">
            <v>ампула</v>
          </cell>
        </row>
        <row r="1374">
          <cell r="B1374">
            <v>231749</v>
          </cell>
          <cell r="C1374" t="str">
            <v>Стационар</v>
          </cell>
          <cell r="D1374" t="str">
            <v>КР ДСМ-88</v>
          </cell>
          <cell r="E1374">
            <v>44428</v>
          </cell>
          <cell r="F1374" t="str">
            <v>ЛС</v>
          </cell>
          <cell r="G1374">
            <v>622</v>
          </cell>
          <cell r="H1374" t="str">
            <v>Эпирубицин</v>
          </cell>
          <cell r="J1374" t="str">
            <v>концентрат для приготовления раствора для инфузий 10 мг/5 мл /порошок лиофилизированный для приготовления раствора для инъекций, 10 мг</v>
          </cell>
          <cell r="K1374" t="str">
            <v>флакон</v>
          </cell>
        </row>
        <row r="1375">
          <cell r="B1375">
            <v>231750</v>
          </cell>
          <cell r="C1375" t="str">
            <v>Стационар</v>
          </cell>
          <cell r="D1375" t="str">
            <v>КР ДСМ-88</v>
          </cell>
          <cell r="E1375">
            <v>44428</v>
          </cell>
          <cell r="F1375" t="str">
            <v>ЛС</v>
          </cell>
          <cell r="G1375">
            <v>623</v>
          </cell>
          <cell r="H1375" t="str">
            <v>Эпирубицин</v>
          </cell>
          <cell r="J1375" t="str">
            <v>концентрат для приготовления раствора для инфузий 50 мг/25 мл/порошок лиофилизированный для приготовления раствора для инъекций, 50 мг</v>
          </cell>
          <cell r="K1375" t="str">
            <v>флакон</v>
          </cell>
        </row>
        <row r="1376">
          <cell r="B1376">
            <v>231753</v>
          </cell>
          <cell r="C1376" t="str">
            <v>АЛО; Стационар</v>
          </cell>
          <cell r="D1376" t="str">
            <v>КР ДСМ-88</v>
          </cell>
          <cell r="E1376">
            <v>44428</v>
          </cell>
          <cell r="F1376" t="str">
            <v>ЛС</v>
          </cell>
          <cell r="G1376">
            <v>170</v>
          </cell>
          <cell r="H1376" t="str">
            <v>Эпоэтин альфа</v>
          </cell>
          <cell r="J1376" t="str">
            <v>раствор для инъекций в готовых к употреблению шприцах 40000 МЕ/1,0 мл с возможностью применения в период беременности и лактации</v>
          </cell>
          <cell r="K1376" t="str">
            <v>шприц</v>
          </cell>
        </row>
        <row r="1377">
          <cell r="B1377">
            <v>231754</v>
          </cell>
          <cell r="C1377" t="str">
            <v>АЛО; Стационар</v>
          </cell>
          <cell r="D1377" t="str">
            <v>КР ДСМ-88</v>
          </cell>
          <cell r="E1377">
            <v>44428</v>
          </cell>
          <cell r="F1377" t="str">
            <v>ЛС</v>
          </cell>
          <cell r="G1377">
            <v>171</v>
          </cell>
          <cell r="H1377" t="str">
            <v>Эпоэтин альфа</v>
          </cell>
          <cell r="J1377" t="str">
            <v>раствор для инъекций в готовых к употреблению шприцах 40000 МЕ/1,0 мл биосимиляр</v>
          </cell>
          <cell r="K1377" t="str">
            <v>шприц</v>
          </cell>
        </row>
        <row r="1378">
          <cell r="B1378">
            <v>231758</v>
          </cell>
          <cell r="C1378" t="str">
            <v>Стационар</v>
          </cell>
          <cell r="D1378" t="str">
            <v>КР ДСМ-88</v>
          </cell>
          <cell r="E1378">
            <v>44428</v>
          </cell>
          <cell r="F1378" t="str">
            <v>ЛС</v>
          </cell>
          <cell r="G1378">
            <v>266</v>
          </cell>
          <cell r="H1378" t="str">
            <v>Эпросартан</v>
          </cell>
          <cell r="J1378" t="str">
            <v>таблетка 600 мг</v>
          </cell>
          <cell r="K1378" t="str">
            <v>таблетка</v>
          </cell>
        </row>
        <row r="1379">
          <cell r="B1379">
            <v>231761</v>
          </cell>
          <cell r="C1379" t="str">
            <v>АЛО; Стационар</v>
          </cell>
          <cell r="D1379" t="str">
            <v>КР ДСМ-88</v>
          </cell>
          <cell r="E1379">
            <v>44428</v>
          </cell>
          <cell r="F1379" t="str">
            <v>ЛС</v>
          </cell>
          <cell r="G1379">
            <v>654</v>
          </cell>
          <cell r="H1379" t="str">
            <v>Эрлотиниб</v>
          </cell>
          <cell r="J1379" t="str">
            <v>таблетка 100 мг</v>
          </cell>
          <cell r="K1379" t="str">
            <v>таблетка</v>
          </cell>
        </row>
        <row r="1380">
          <cell r="B1380">
            <v>231762</v>
          </cell>
          <cell r="C1380" t="str">
            <v>АЛО; Стационар</v>
          </cell>
          <cell r="D1380" t="str">
            <v>КР ДСМ-88</v>
          </cell>
          <cell r="E1380">
            <v>44428</v>
          </cell>
          <cell r="F1380" t="str">
            <v>ЛС</v>
          </cell>
          <cell r="G1380">
            <v>655</v>
          </cell>
          <cell r="H1380" t="str">
            <v>Эрлотиниб</v>
          </cell>
          <cell r="J1380" t="str">
            <v>таблетка 150 мг</v>
          </cell>
          <cell r="K1380" t="str">
            <v>таблетка</v>
          </cell>
        </row>
        <row r="1381">
          <cell r="B1381">
            <v>231763</v>
          </cell>
          <cell r="C1381" t="str">
            <v>Стационар</v>
          </cell>
          <cell r="D1381" t="str">
            <v>КР ДСМ-88</v>
          </cell>
          <cell r="E1381">
            <v>44428</v>
          </cell>
          <cell r="F1381" t="str">
            <v>ЛС</v>
          </cell>
          <cell r="G1381">
            <v>391</v>
          </cell>
          <cell r="H1381" t="str">
            <v>Эртапенем</v>
          </cell>
          <cell r="J1381" t="str">
            <v>лиофилизат для приготовления раствора для внутривенных и внутримышечных инъекций 1000 мг</v>
          </cell>
          <cell r="K1381" t="str">
            <v>флакон</v>
          </cell>
        </row>
        <row r="1382">
          <cell r="B1382">
            <v>231764</v>
          </cell>
          <cell r="C1382" t="str">
            <v>Стационар</v>
          </cell>
          <cell r="D1382" t="str">
            <v>КР ДСМ-88</v>
          </cell>
          <cell r="E1382">
            <v>44428</v>
          </cell>
          <cell r="F1382" t="str">
            <v>ЛС</v>
          </cell>
          <cell r="G1382">
            <v>934</v>
          </cell>
          <cell r="H1382" t="str">
            <v>Эсциталопрам</v>
          </cell>
          <cell r="J1382" t="str">
            <v>таблетка 10 мг</v>
          </cell>
          <cell r="K1382" t="str">
            <v>таблетка</v>
          </cell>
        </row>
        <row r="1383">
          <cell r="B1383">
            <v>231765</v>
          </cell>
          <cell r="C1383" t="str">
            <v>Стационар</v>
          </cell>
          <cell r="D1383" t="str">
            <v>КР ДСМ-88</v>
          </cell>
          <cell r="E1383">
            <v>44428</v>
          </cell>
          <cell r="F1383" t="str">
            <v>ЛС</v>
          </cell>
          <cell r="G1383">
            <v>935</v>
          </cell>
          <cell r="H1383" t="str">
            <v>Эсциталопрам</v>
          </cell>
          <cell r="J1383" t="str">
            <v>таблетка 20 мг</v>
          </cell>
          <cell r="K1383" t="str">
            <v>таблетка</v>
          </cell>
        </row>
        <row r="1384">
          <cell r="B1384">
            <v>231766</v>
          </cell>
          <cell r="C1384" t="str">
            <v>АЛО; Стационар</v>
          </cell>
          <cell r="D1384" t="str">
            <v>КР ДСМ-88</v>
          </cell>
          <cell r="E1384">
            <v>44428</v>
          </cell>
          <cell r="F1384" t="str">
            <v>ЛС</v>
          </cell>
          <cell r="G1384">
            <v>458</v>
          </cell>
          <cell r="H1384" t="str">
            <v>Этамбутол</v>
          </cell>
          <cell r="J1384" t="str">
            <v>таблетка 400 мг</v>
          </cell>
          <cell r="K1384" t="str">
            <v>таблетка</v>
          </cell>
        </row>
        <row r="1385">
          <cell r="B1385">
            <v>231767</v>
          </cell>
          <cell r="C1385" t="str">
            <v>АЛО; Стационар</v>
          </cell>
          <cell r="D1385" t="str">
            <v>КР ДСМ-88</v>
          </cell>
          <cell r="E1385">
            <v>44428</v>
          </cell>
          <cell r="F1385" t="str">
            <v>ЛС</v>
          </cell>
          <cell r="G1385">
            <v>459</v>
          </cell>
          <cell r="H1385" t="str">
            <v>Этамбутол</v>
          </cell>
          <cell r="J1385" t="str">
            <v>раствор для инъекций 10% 20мл</v>
          </cell>
          <cell r="K1385" t="str">
            <v>флакон</v>
          </cell>
        </row>
        <row r="1386">
          <cell r="B1386">
            <v>231768</v>
          </cell>
          <cell r="C1386" t="str">
            <v>Стационар</v>
          </cell>
          <cell r="D1386" t="str">
            <v>КР ДСМ-88</v>
          </cell>
          <cell r="E1386">
            <v>44428</v>
          </cell>
          <cell r="F1386" t="str">
            <v>ЛС</v>
          </cell>
          <cell r="G1386">
            <v>151</v>
          </cell>
          <cell r="H1386" t="str">
            <v>Этамзилат</v>
          </cell>
          <cell r="J1386" t="str">
            <v>раствор для инъекций 12,5%, 2 мл</v>
          </cell>
          <cell r="K1386" t="str">
            <v>ампула</v>
          </cell>
        </row>
        <row r="1387">
          <cell r="B1387">
            <v>231771</v>
          </cell>
          <cell r="C1387" t="str">
            <v>Стационар</v>
          </cell>
          <cell r="D1387" t="str">
            <v>КР ДСМ-88</v>
          </cell>
          <cell r="E1387">
            <v>44428</v>
          </cell>
          <cell r="F1387" t="str">
            <v>ЛС</v>
          </cell>
          <cell r="G1387">
            <v>786</v>
          </cell>
          <cell r="H1387" t="str">
            <v>Этодолак</v>
          </cell>
          <cell r="J1387" t="str">
            <v>таблетка 400 мг</v>
          </cell>
          <cell r="K1387" t="str">
            <v>таблетка</v>
          </cell>
        </row>
        <row r="1388">
          <cell r="B1388">
            <v>231772</v>
          </cell>
          <cell r="C1388" t="str">
            <v>Стационар</v>
          </cell>
          <cell r="D1388" t="str">
            <v>КР ДСМ-88</v>
          </cell>
          <cell r="E1388">
            <v>44428</v>
          </cell>
          <cell r="F1388" t="str">
            <v>ЛС</v>
          </cell>
          <cell r="G1388">
            <v>787</v>
          </cell>
          <cell r="H1388" t="str">
            <v>Этодолак</v>
          </cell>
          <cell r="J1388" t="str">
            <v>таблетка 600 мг</v>
          </cell>
          <cell r="K1388" t="str">
            <v>таблетка</v>
          </cell>
        </row>
        <row r="1389">
          <cell r="B1389">
            <v>231773</v>
          </cell>
          <cell r="C1389" t="str">
            <v>АЛО; Стационар</v>
          </cell>
          <cell r="D1389" t="str">
            <v>КР ДСМ-88</v>
          </cell>
          <cell r="E1389">
            <v>44428</v>
          </cell>
          <cell r="F1389" t="str">
            <v>ЛС</v>
          </cell>
          <cell r="G1389">
            <v>492</v>
          </cell>
          <cell r="H1389" t="str">
            <v>Этравирин</v>
          </cell>
          <cell r="J1389" t="str">
            <v>таблетка 100 мг  (дети, состоящие на диспансерном учете, принимают лекарственные препараты одного производителя по достижении 18 лет)</v>
          </cell>
          <cell r="K1389" t="str">
            <v>таблетка</v>
          </cell>
        </row>
        <row r="1390">
          <cell r="B1390">
            <v>231774</v>
          </cell>
          <cell r="C1390" t="str">
            <v>АЛО; Стационар</v>
          </cell>
          <cell r="D1390" t="str">
            <v>КР ДСМ-88</v>
          </cell>
          <cell r="E1390">
            <v>44428</v>
          </cell>
          <cell r="F1390" t="str">
            <v>ЛС</v>
          </cell>
          <cell r="G1390">
            <v>494</v>
          </cell>
          <cell r="H1390" t="str">
            <v>Этравирин</v>
          </cell>
          <cell r="J1390" t="str">
            <v>таблетка 200 мг</v>
          </cell>
          <cell r="K1390" t="str">
            <v>таблетка</v>
          </cell>
        </row>
        <row r="1391">
          <cell r="B1391">
            <v>231775</v>
          </cell>
          <cell r="C1391" t="str">
            <v>АЛО; Стационар</v>
          </cell>
          <cell r="D1391" t="str">
            <v>КР ДСМ-88</v>
          </cell>
          <cell r="E1391">
            <v>44428</v>
          </cell>
          <cell r="F1391" t="str">
            <v>ЛС</v>
          </cell>
          <cell r="G1391">
            <v>495</v>
          </cell>
          <cell r="H1391" t="str">
            <v>Этравирин</v>
          </cell>
          <cell r="J1391" t="str">
            <v>таблетка 200 мг (дети, состоящие на диспансерном учете, принимают лекарственные препараты одного производителя по достижении 18 лет)</v>
          </cell>
          <cell r="K1391" t="str">
            <v>таблетка</v>
          </cell>
        </row>
        <row r="1392">
          <cell r="B1392">
            <v>231776</v>
          </cell>
          <cell r="C1392" t="str">
            <v>АЛО; Стационар</v>
          </cell>
          <cell r="D1392" t="str">
            <v>КР ДСМ-88</v>
          </cell>
          <cell r="E1392">
            <v>44428</v>
          </cell>
          <cell r="F1392" t="str">
            <v>ЛС</v>
          </cell>
          <cell r="G1392">
            <v>496</v>
          </cell>
          <cell r="H1392" t="str">
            <v>Этравирин</v>
          </cell>
          <cell r="J1392" t="str">
            <v>таблетка 200 мг (пациенты из очага Туркестанской области и г. Шымкент с ВИЧ-инфекцией принимают лекарственные препараты одного производителя на протяжении всей жизни)</v>
          </cell>
          <cell r="K1392" t="str">
            <v>таблетка</v>
          </cell>
        </row>
        <row r="1393">
          <cell r="B1393">
            <v>231785</v>
          </cell>
          <cell r="C1393" t="str">
            <v>АЛО; Стационар</v>
          </cell>
          <cell r="D1393" t="str">
            <v>КР ДСМ-88</v>
          </cell>
          <cell r="E1393">
            <v>44428</v>
          </cell>
          <cell r="F1393" t="str">
            <v>ЛС</v>
          </cell>
          <cell r="G1393">
            <v>736</v>
          </cell>
          <cell r="H1393" t="str">
            <v>Микофеноловая кислота</v>
          </cell>
          <cell r="I1393" t="str">
            <v>Майсепт-С</v>
          </cell>
          <cell r="J1393" t="str">
            <v>таблетка 180 мг (для больных принимающих лекарственные препараты одного производителя на протяжений всей жизни, перенесших пересадку органов и тканей)</v>
          </cell>
          <cell r="K1393" t="str">
            <v>таблетка</v>
          </cell>
        </row>
        <row r="1394">
          <cell r="B1394">
            <v>231786</v>
          </cell>
          <cell r="C1394" t="str">
            <v>АЛО; Стационар</v>
          </cell>
          <cell r="D1394" t="str">
            <v>КР ДСМ-88</v>
          </cell>
          <cell r="E1394">
            <v>44428</v>
          </cell>
          <cell r="F1394" t="str">
            <v>ЛС</v>
          </cell>
          <cell r="G1394">
            <v>738</v>
          </cell>
          <cell r="H1394" t="str">
            <v>Микофеноловая кислота</v>
          </cell>
          <cell r="I1394" t="str">
            <v>Микофенолат Вива Фарм</v>
          </cell>
          <cell r="J1394" t="str">
            <v>капсула 250 мг (для больных принимающих лекарственные препараты одного производителя на протяжений всей жизни, перенесших пересадку органов и тканей)</v>
          </cell>
          <cell r="K1394" t="str">
            <v>капсула</v>
          </cell>
        </row>
        <row r="1395">
          <cell r="B1395">
            <v>231789</v>
          </cell>
          <cell r="C1395" t="str">
            <v>АЛО; Стационар</v>
          </cell>
          <cell r="D1395" t="str">
            <v>ҚР ДСМ-88</v>
          </cell>
          <cell r="E1395">
            <v>44789</v>
          </cell>
          <cell r="F1395" t="str">
            <v>ЛС</v>
          </cell>
          <cell r="G1395">
            <v>1096</v>
          </cell>
          <cell r="H1395" t="str">
            <v>Клобазам</v>
          </cell>
          <cell r="J1395" t="str">
            <v>таблетка 10 мг</v>
          </cell>
          <cell r="K1395" t="str">
            <v>таблетка</v>
          </cell>
        </row>
        <row r="1396">
          <cell r="B1396">
            <v>231790</v>
          </cell>
          <cell r="C1396" t="str">
            <v>АЛО; Стационар</v>
          </cell>
          <cell r="D1396" t="str">
            <v>ҚР ДСМ-88</v>
          </cell>
          <cell r="E1396">
            <v>44789</v>
          </cell>
          <cell r="F1396" t="str">
            <v>ЛС</v>
          </cell>
          <cell r="G1396">
            <v>1056</v>
          </cell>
          <cell r="H1396" t="str">
            <v>Метрелептин</v>
          </cell>
          <cell r="J1396" t="str">
            <v>порошок лиофилизированный для приготовления раствора для инъекций 3 мг</v>
          </cell>
          <cell r="K1396" t="str">
            <v>флакон</v>
          </cell>
        </row>
        <row r="1397">
          <cell r="B1397">
            <v>231792</v>
          </cell>
          <cell r="C1397" t="str">
            <v>Стационар</v>
          </cell>
          <cell r="D1397" t="str">
            <v>ҚР ДСМ-88</v>
          </cell>
          <cell r="E1397">
            <v>44789</v>
          </cell>
          <cell r="F1397" t="str">
            <v>ЛС</v>
          </cell>
          <cell r="G1397">
            <v>1071</v>
          </cell>
          <cell r="H1397" t="str">
            <v>Руфинамид</v>
          </cell>
          <cell r="J1397" t="str">
            <v>таблетка 100 мг</v>
          </cell>
          <cell r="K1397" t="str">
            <v>таблетка</v>
          </cell>
        </row>
        <row r="1398">
          <cell r="B1398">
            <v>231795</v>
          </cell>
          <cell r="C1398" t="str">
            <v>АЛО; Стационар</v>
          </cell>
          <cell r="D1398" t="str">
            <v>ҚР ДСМ-88</v>
          </cell>
          <cell r="E1398">
            <v>44789</v>
          </cell>
          <cell r="F1398" t="str">
            <v>ЛС</v>
          </cell>
          <cell r="G1398">
            <v>1085</v>
          </cell>
          <cell r="H1398" t="str">
            <v>Лакосамид</v>
          </cell>
          <cell r="J1398" t="str">
            <v>таблетка 50 мг</v>
          </cell>
          <cell r="K1398" t="str">
            <v>таблетка</v>
          </cell>
        </row>
        <row r="1399">
          <cell r="B1399">
            <v>231796</v>
          </cell>
          <cell r="C1399" t="str">
            <v>АЛО; Стационар</v>
          </cell>
          <cell r="D1399" t="str">
            <v>ҚР ДСМ-88</v>
          </cell>
          <cell r="E1399">
            <v>44789</v>
          </cell>
          <cell r="F1399" t="str">
            <v>ЛС</v>
          </cell>
          <cell r="G1399">
            <v>1066</v>
          </cell>
          <cell r="H1399" t="str">
            <v>Понатиниб</v>
          </cell>
          <cell r="J1399" t="str">
            <v>таблетка 45 мг</v>
          </cell>
          <cell r="K1399" t="str">
            <v>таблетка</v>
          </cell>
        </row>
        <row r="1400">
          <cell r="B1400">
            <v>231797</v>
          </cell>
          <cell r="C1400" t="str">
            <v>АЛО; Стационар</v>
          </cell>
          <cell r="D1400" t="str">
            <v>ҚР ДСМ-88</v>
          </cell>
          <cell r="E1400">
            <v>44789</v>
          </cell>
          <cell r="F1400" t="str">
            <v>ЛС</v>
          </cell>
          <cell r="G1400">
            <v>1075</v>
          </cell>
          <cell r="H1400" t="str">
            <v>Вигабатрин</v>
          </cell>
          <cell r="J1400" t="str">
            <v>порошок для приготовления суспензии для приема внутрь 500 мг</v>
          </cell>
          <cell r="K1400" t="str">
            <v>пакет</v>
          </cell>
        </row>
        <row r="1401">
          <cell r="B1401">
            <v>231798</v>
          </cell>
          <cell r="C1401" t="str">
            <v>АЛО; Стационар</v>
          </cell>
          <cell r="D1401" t="str">
            <v>ҚР ДСМ-88</v>
          </cell>
          <cell r="E1401">
            <v>44789</v>
          </cell>
          <cell r="F1401" t="str">
            <v>ЛС</v>
          </cell>
          <cell r="G1401">
            <v>1086</v>
          </cell>
          <cell r="H1401" t="str">
            <v>Лакосамид</v>
          </cell>
          <cell r="J1401" t="str">
            <v>таблетка 100 мг</v>
          </cell>
          <cell r="K1401" t="str">
            <v>таблетка</v>
          </cell>
        </row>
        <row r="1402">
          <cell r="B1402">
            <v>231799</v>
          </cell>
          <cell r="C1402" t="str">
            <v>АЛО; Стационар</v>
          </cell>
          <cell r="D1402" t="str">
            <v>ҚР ДСМ-88</v>
          </cell>
          <cell r="E1402">
            <v>44789</v>
          </cell>
          <cell r="F1402" t="str">
            <v>ЛС</v>
          </cell>
          <cell r="G1402">
            <v>1091</v>
          </cell>
          <cell r="H1402" t="str">
            <v>Перампанел</v>
          </cell>
          <cell r="J1402" t="str">
            <v>таблетка 4 мг</v>
          </cell>
          <cell r="K1402" t="str">
            <v>таблетка</v>
          </cell>
        </row>
        <row r="1403">
          <cell r="B1403">
            <v>231800</v>
          </cell>
          <cell r="C1403" t="str">
            <v>Стационар</v>
          </cell>
          <cell r="D1403" t="str">
            <v>ҚР ДСМ-88</v>
          </cell>
          <cell r="E1403">
            <v>44789</v>
          </cell>
          <cell r="F1403" t="str">
            <v>ЛС</v>
          </cell>
          <cell r="G1403">
            <v>1072</v>
          </cell>
          <cell r="H1403" t="str">
            <v>Руфинамид</v>
          </cell>
          <cell r="J1403" t="str">
            <v>таблетка 200 мг</v>
          </cell>
          <cell r="K1403" t="str">
            <v>таблетка</v>
          </cell>
        </row>
        <row r="1404">
          <cell r="B1404">
            <v>231801</v>
          </cell>
          <cell r="C1404" t="str">
            <v>АЛО; Стационар</v>
          </cell>
          <cell r="D1404" t="str">
            <v>ҚР ДСМ-88</v>
          </cell>
          <cell r="E1404">
            <v>44789</v>
          </cell>
          <cell r="F1404" t="str">
            <v>ЛС</v>
          </cell>
          <cell r="G1404">
            <v>1076</v>
          </cell>
          <cell r="H1404" t="str">
            <v>Сультиам</v>
          </cell>
          <cell r="J1404" t="str">
            <v>таблетка 50 мг</v>
          </cell>
          <cell r="K1404" t="str">
            <v>таблетка</v>
          </cell>
        </row>
        <row r="1405">
          <cell r="B1405">
            <v>231802</v>
          </cell>
          <cell r="C1405" t="str">
            <v>АЛО; Стационар</v>
          </cell>
          <cell r="D1405" t="str">
            <v>ҚР ДСМ-88</v>
          </cell>
          <cell r="E1405">
            <v>44789</v>
          </cell>
          <cell r="F1405" t="str">
            <v>ЛС</v>
          </cell>
          <cell r="G1405">
            <v>1059</v>
          </cell>
          <cell r="H1405" t="str">
            <v>Тетракозактид</v>
          </cell>
          <cell r="J1405" t="str">
            <v>суспензия для инъекций 1 мг/мл 1 мл</v>
          </cell>
          <cell r="K1405" t="str">
            <v>ампула</v>
          </cell>
        </row>
        <row r="1406">
          <cell r="B1406">
            <v>231806</v>
          </cell>
          <cell r="C1406" t="str">
            <v>АЛО; Стационар</v>
          </cell>
          <cell r="D1406" t="str">
            <v>ҚР ДСМ-88</v>
          </cell>
          <cell r="E1406">
            <v>44789</v>
          </cell>
          <cell r="F1406" t="str">
            <v>ЛС</v>
          </cell>
          <cell r="G1406">
            <v>1074</v>
          </cell>
          <cell r="H1406" t="str">
            <v>Вигабатрин</v>
          </cell>
          <cell r="J1406" t="str">
            <v>таблетка 500 мг</v>
          </cell>
          <cell r="K1406" t="str">
            <v>таблетка</v>
          </cell>
        </row>
        <row r="1407">
          <cell r="B1407">
            <v>231809</v>
          </cell>
          <cell r="C1407" t="str">
            <v>АЛО; Стационар</v>
          </cell>
          <cell r="D1407" t="str">
            <v>ҚР ДСМ-88</v>
          </cell>
          <cell r="E1407">
            <v>44789</v>
          </cell>
          <cell r="F1407" t="str">
            <v>ЛС</v>
          </cell>
          <cell r="G1407">
            <v>1090</v>
          </cell>
          <cell r="H1407" t="str">
            <v>Перампанел</v>
          </cell>
          <cell r="J1407" t="str">
            <v>таблетка 2 мг</v>
          </cell>
          <cell r="K1407" t="str">
            <v>таблетка</v>
          </cell>
        </row>
        <row r="1408">
          <cell r="B1408">
            <v>231811</v>
          </cell>
          <cell r="C1408" t="str">
            <v>АЛО; Стационар</v>
          </cell>
          <cell r="D1408" t="str">
            <v>ҚР ДСМ-88</v>
          </cell>
          <cell r="E1408">
            <v>44789</v>
          </cell>
          <cell r="F1408" t="str">
            <v>ЛС</v>
          </cell>
          <cell r="G1408">
            <v>1077</v>
          </cell>
          <cell r="H1408" t="str">
            <v>Сультиам</v>
          </cell>
          <cell r="J1408" t="str">
            <v>таблетка 200 мг</v>
          </cell>
          <cell r="K1408" t="str">
            <v>таблетка</v>
          </cell>
        </row>
        <row r="1409">
          <cell r="B1409">
            <v>231813</v>
          </cell>
          <cell r="C1409" t="str">
            <v>АЛО; Стационар</v>
          </cell>
          <cell r="D1409" t="str">
            <v>ҚР ДСМ-88</v>
          </cell>
          <cell r="E1409">
            <v>44789</v>
          </cell>
          <cell r="F1409" t="str">
            <v>ЛС</v>
          </cell>
          <cell r="G1409">
            <v>1087</v>
          </cell>
          <cell r="H1409" t="str">
            <v>Лакосамид</v>
          </cell>
          <cell r="J1409" t="str">
            <v>таблетка 150 мг</v>
          </cell>
          <cell r="K1409" t="str">
            <v>таблетка</v>
          </cell>
        </row>
        <row r="1410">
          <cell r="B1410">
            <v>231815</v>
          </cell>
          <cell r="C1410" t="str">
            <v>АЛО; Стационар</v>
          </cell>
          <cell r="D1410" t="str">
            <v>ҚР ДСМ-88</v>
          </cell>
          <cell r="E1410">
            <v>44789</v>
          </cell>
          <cell r="F1410" t="str">
            <v>ЛС</v>
          </cell>
          <cell r="G1410">
            <v>1095</v>
          </cell>
          <cell r="H1410" t="str">
            <v>Перампанел</v>
          </cell>
          <cell r="J1410" t="str">
            <v>таблетка 12 мг</v>
          </cell>
          <cell r="K1410" t="str">
            <v>таблетка</v>
          </cell>
        </row>
        <row r="1411">
          <cell r="B1411">
            <v>231816</v>
          </cell>
          <cell r="C1411" t="str">
            <v>АЛО; Стационар</v>
          </cell>
          <cell r="D1411" t="str">
            <v>ҚР ДСМ-88</v>
          </cell>
          <cell r="E1411">
            <v>44789</v>
          </cell>
          <cell r="F1411" t="str">
            <v>ЛС</v>
          </cell>
          <cell r="G1411">
            <v>1082</v>
          </cell>
          <cell r="H1411" t="str">
            <v>Стирипентол</v>
          </cell>
          <cell r="J1411" t="str">
            <v>капсула 500 мг</v>
          </cell>
          <cell r="K1411" t="str">
            <v>капсула</v>
          </cell>
        </row>
        <row r="1412">
          <cell r="B1412">
            <v>231819</v>
          </cell>
          <cell r="C1412" t="str">
            <v>АЛО; Стационар</v>
          </cell>
          <cell r="D1412" t="str">
            <v>ҚР ДСМ-88</v>
          </cell>
          <cell r="E1412">
            <v>44789</v>
          </cell>
          <cell r="F1412" t="str">
            <v>ЛС</v>
          </cell>
          <cell r="G1412">
            <v>1063</v>
          </cell>
          <cell r="H1412" t="str">
            <v>Клофазимин</v>
          </cell>
          <cell r="J1412" t="str">
            <v>капсула 100 мг</v>
          </cell>
          <cell r="K1412" t="str">
            <v>капсула</v>
          </cell>
        </row>
        <row r="1413">
          <cell r="B1413">
            <v>231820</v>
          </cell>
          <cell r="C1413" t="str">
            <v>АЛО; Стационар</v>
          </cell>
          <cell r="D1413" t="str">
            <v>ҚР ДСМ-88</v>
          </cell>
          <cell r="E1413">
            <v>44789</v>
          </cell>
          <cell r="F1413" t="str">
            <v>ЛС</v>
          </cell>
          <cell r="G1413">
            <v>1088</v>
          </cell>
          <cell r="H1413" t="str">
            <v>Лакосамид</v>
          </cell>
          <cell r="J1413" t="str">
            <v>таблетка 200 мг</v>
          </cell>
          <cell r="K1413" t="str">
            <v>таблетка</v>
          </cell>
        </row>
        <row r="1414">
          <cell r="B1414">
            <v>231821</v>
          </cell>
          <cell r="C1414" t="str">
            <v>АЛО; Стационар</v>
          </cell>
          <cell r="D1414" t="str">
            <v>ҚР ДСМ-88</v>
          </cell>
          <cell r="E1414">
            <v>44789</v>
          </cell>
          <cell r="F1414" t="str">
            <v>ЛС</v>
          </cell>
          <cell r="G1414">
            <v>1070</v>
          </cell>
          <cell r="H1414" t="str">
            <v>Этосуксимид</v>
          </cell>
          <cell r="J1414" t="str">
            <v>капсула 250 мг</v>
          </cell>
          <cell r="K1414" t="str">
            <v>капсула</v>
          </cell>
        </row>
        <row r="1415">
          <cell r="B1415">
            <v>231825</v>
          </cell>
          <cell r="C1415" t="str">
            <v>АЛО; Стационар</v>
          </cell>
          <cell r="D1415" t="str">
            <v>ҚР ДСМ-88</v>
          </cell>
          <cell r="E1415">
            <v>44789</v>
          </cell>
          <cell r="F1415" t="str">
            <v>ЛС</v>
          </cell>
          <cell r="G1415">
            <v>1061</v>
          </cell>
          <cell r="H1415" t="str">
            <v>Дефлазакорт</v>
          </cell>
          <cell r="J1415" t="str">
            <v>таблетка 30 мг</v>
          </cell>
          <cell r="K1415" t="str">
            <v>таблетка</v>
          </cell>
        </row>
        <row r="1416">
          <cell r="B1416">
            <v>231826</v>
          </cell>
          <cell r="C1416" t="str">
            <v>АЛО; Стационар</v>
          </cell>
          <cell r="D1416" t="str">
            <v>ҚР ДСМ-88</v>
          </cell>
          <cell r="E1416">
            <v>44789</v>
          </cell>
          <cell r="F1416" t="str">
            <v>ЛС</v>
          </cell>
          <cell r="G1416">
            <v>1093</v>
          </cell>
          <cell r="H1416" t="str">
            <v>Перампанел</v>
          </cell>
          <cell r="J1416" t="str">
            <v>таблетка 8 мг</v>
          </cell>
          <cell r="K1416" t="str">
            <v>таблетка</v>
          </cell>
        </row>
        <row r="1417">
          <cell r="B1417">
            <v>231831</v>
          </cell>
          <cell r="C1417" t="str">
            <v>АЛО; Стационар</v>
          </cell>
          <cell r="D1417" t="str">
            <v>ҚР ДСМ-88</v>
          </cell>
          <cell r="E1417">
            <v>44789</v>
          </cell>
          <cell r="F1417" t="str">
            <v>ЛС</v>
          </cell>
          <cell r="G1417">
            <v>1092</v>
          </cell>
          <cell r="H1417" t="str">
            <v>Перампанел</v>
          </cell>
          <cell r="J1417" t="str">
            <v>таблетка 6 мг</v>
          </cell>
          <cell r="K1417" t="str">
            <v>таблетка</v>
          </cell>
        </row>
        <row r="1418">
          <cell r="B1418">
            <v>231832</v>
          </cell>
          <cell r="C1418" t="str">
            <v>АЛО; Стационар</v>
          </cell>
          <cell r="D1418" t="str">
            <v>ҚР ДСМ-88</v>
          </cell>
          <cell r="E1418">
            <v>44789</v>
          </cell>
          <cell r="F1418" t="str">
            <v>ЛС</v>
          </cell>
          <cell r="G1418">
            <v>1081</v>
          </cell>
          <cell r="H1418" t="str">
            <v>Стирипентол</v>
          </cell>
          <cell r="J1418" t="str">
            <v>капсула 250 мг</v>
          </cell>
          <cell r="K1418" t="str">
            <v>капсула</v>
          </cell>
        </row>
        <row r="1419">
          <cell r="B1419">
            <v>231835</v>
          </cell>
          <cell r="C1419" t="str">
            <v>АЛО</v>
          </cell>
          <cell r="D1419" t="str">
            <v>КР ДСМ-88</v>
          </cell>
          <cell r="E1419">
            <v>44428</v>
          </cell>
          <cell r="F1419" t="str">
            <v>ЛС</v>
          </cell>
          <cell r="G1419">
            <v>41</v>
          </cell>
          <cell r="H1419" t="str">
            <v>Мультиферменты (панкреатин)</v>
          </cell>
          <cell r="I1419" t="str">
            <v>Креон® 10000</v>
          </cell>
          <cell r="J1419" t="str">
            <v>капсула в кишечнорастворимой оболочке, содержащая минимикросферы 150 мг</v>
          </cell>
          <cell r="K1419" t="str">
            <v>капсула</v>
          </cell>
        </row>
        <row r="1420">
          <cell r="B1420">
            <v>231836</v>
          </cell>
          <cell r="C1420" t="str">
            <v>АЛО</v>
          </cell>
          <cell r="D1420" t="str">
            <v>КР ДСМ-88</v>
          </cell>
          <cell r="E1420">
            <v>44428</v>
          </cell>
          <cell r="F1420" t="str">
            <v>ЛС</v>
          </cell>
          <cell r="G1420">
            <v>42</v>
          </cell>
          <cell r="H1420" t="str">
            <v>Мультиферменты (панкреатин)</v>
          </cell>
          <cell r="I1420" t="str">
            <v>Креон® 25000</v>
          </cell>
          <cell r="J1420" t="str">
            <v>капсула, содержащая минитаблетки, покрытая кишечнорастворимой оболочкой 25000 ЕД/ капсула в кишечно-растворимой оболочке, содержащая минимикросферы 300 мг</v>
          </cell>
          <cell r="K1420" t="str">
            <v>капсула</v>
          </cell>
        </row>
        <row r="1421">
          <cell r="B1421">
            <v>230178</v>
          </cell>
          <cell r="C1421" t="str">
            <v>АЛО; Стационар</v>
          </cell>
          <cell r="D1421" t="str">
            <v>КР ДСМ-88</v>
          </cell>
          <cell r="E1421">
            <v>44428</v>
          </cell>
          <cell r="F1421" t="str">
            <v>ЛС</v>
          </cell>
          <cell r="G1421">
            <v>1032</v>
          </cell>
          <cell r="H1421" t="str">
            <v>Деферазирокс</v>
          </cell>
          <cell r="J1421" t="str">
            <v>таблетка 250 мг</v>
          </cell>
          <cell r="K1421" t="str">
            <v>таблетка</v>
          </cell>
        </row>
        <row r="1422">
          <cell r="B1422">
            <v>230085</v>
          </cell>
          <cell r="C1422" t="str">
            <v>АЛО; Стационар</v>
          </cell>
          <cell r="D1422" t="str">
            <v>КР ДСМ-88</v>
          </cell>
          <cell r="E1422">
            <v>44428</v>
          </cell>
          <cell r="F1422" t="str">
            <v>ЛС</v>
          </cell>
          <cell r="G1422">
            <v>107</v>
          </cell>
          <cell r="H1422" t="str">
            <v>Варфарин</v>
          </cell>
          <cell r="J1422" t="str">
            <v>таблетка 5 мг</v>
          </cell>
          <cell r="K1422" t="str">
            <v>таблетка</v>
          </cell>
        </row>
        <row r="1423">
          <cell r="B1423">
            <v>231170</v>
          </cell>
          <cell r="C1423" t="str">
            <v>АЛО; Стационар</v>
          </cell>
          <cell r="D1423" t="str">
            <v>КР ДСМ-88</v>
          </cell>
          <cell r="E1423">
            <v>44428</v>
          </cell>
          <cell r="F1423" t="str">
            <v>ЛС</v>
          </cell>
          <cell r="G1423">
            <v>890</v>
          </cell>
          <cell r="H1423" t="str">
            <v>Прамипексол</v>
          </cell>
          <cell r="J1423" t="str">
            <v>таблетка пролонгированного действия 0,75 мг</v>
          </cell>
          <cell r="K1423" t="str">
            <v>таблетка</v>
          </cell>
        </row>
        <row r="1424">
          <cell r="B1424">
            <v>230773</v>
          </cell>
          <cell r="C1424" t="str">
            <v>АЛО; Стационар</v>
          </cell>
          <cell r="D1424" t="str">
            <v>КР ДСМ-88</v>
          </cell>
          <cell r="E1424">
            <v>44428</v>
          </cell>
          <cell r="F1424" t="str">
            <v>ЛС</v>
          </cell>
          <cell r="G1424">
            <v>436</v>
          </cell>
          <cell r="H1424" t="str">
            <v>Линезолид</v>
          </cell>
          <cell r="J1424" t="str">
            <v>таблетка 600 мг</v>
          </cell>
          <cell r="K1424" t="str">
            <v>таблетка</v>
          </cell>
        </row>
        <row r="1425">
          <cell r="B1425">
            <v>231551</v>
          </cell>
          <cell r="C1425" t="str">
            <v>АЛО; Стационар</v>
          </cell>
          <cell r="D1425" t="str">
            <v>КР ДСМ-88</v>
          </cell>
          <cell r="E1425">
            <v>44676</v>
          </cell>
          <cell r="F1425" t="str">
            <v>ЛС</v>
          </cell>
          <cell r="G1425">
            <v>142</v>
          </cell>
          <cell r="H1425" t="str">
            <v>Фактор свертывания крови VIII рекомбинантный с возможностью применения у детей до 12 лет ***</v>
          </cell>
          <cell r="J1425" t="str">
            <v>порошок лиофилизированный для инъекций/лиофилизат для приготовления раствора для инъекций</v>
          </cell>
          <cell r="K1425" t="str">
            <v>ME</v>
          </cell>
        </row>
        <row r="1426">
          <cell r="B1426">
            <v>231048</v>
          </cell>
          <cell r="C1426" t="str">
            <v>Стационар</v>
          </cell>
          <cell r="D1426" t="str">
            <v>КР ДСМ-88</v>
          </cell>
          <cell r="E1426">
            <v>44428</v>
          </cell>
          <cell r="F1426" t="str">
            <v>ЛС</v>
          </cell>
          <cell r="G1426">
            <v>666</v>
          </cell>
          <cell r="H1426" t="str">
            <v>Пазопаниб</v>
          </cell>
          <cell r="J1426" t="str">
            <v>таблетка 200 мг</v>
          </cell>
          <cell r="K1426" t="str">
            <v>таблетка</v>
          </cell>
        </row>
        <row r="1427">
          <cell r="B1427">
            <v>230129</v>
          </cell>
          <cell r="C1427" t="str">
            <v>АЛО; Стационар</v>
          </cell>
          <cell r="D1427" t="str">
            <v>КР ДСМ-88</v>
          </cell>
          <cell r="E1427">
            <v>44428</v>
          </cell>
          <cell r="F1427" t="str">
            <v>ЛС</v>
          </cell>
          <cell r="G1427">
            <v>73</v>
          </cell>
          <cell r="H1427" t="str">
            <v>Глимепирид</v>
          </cell>
          <cell r="J1427" t="str">
            <v>таблетка 3 мг</v>
          </cell>
          <cell r="K1427" t="str">
            <v>таблетка</v>
          </cell>
        </row>
        <row r="1428">
          <cell r="B1428">
            <v>230759</v>
          </cell>
          <cell r="C1428" t="str">
            <v>АЛО; Стационар</v>
          </cell>
          <cell r="D1428" t="str">
            <v>КР ДСМ-88</v>
          </cell>
          <cell r="E1428">
            <v>44428</v>
          </cell>
          <cell r="F1428" t="str">
            <v>ЛС</v>
          </cell>
          <cell r="G1428">
            <v>702</v>
          </cell>
          <cell r="H1428" t="str">
            <v>Лейпрорелин</v>
          </cell>
          <cell r="J1428" t="str">
            <v>лиофилизат для приготовления раствора для подкожного введения в комплекте с растворителем 45 мг</v>
          </cell>
          <cell r="K1428" t="str">
            <v>шприц</v>
          </cell>
        </row>
        <row r="1429">
          <cell r="B1429">
            <v>231017</v>
          </cell>
          <cell r="C1429" t="str">
            <v>АЛО; Стационар</v>
          </cell>
          <cell r="D1429" t="str">
            <v>КР ДСМ-88</v>
          </cell>
          <cell r="E1429">
            <v>44428</v>
          </cell>
          <cell r="F1429" t="str">
            <v>ЛС</v>
          </cell>
          <cell r="G1429">
            <v>89</v>
          </cell>
          <cell r="H1429" t="str">
            <v>Репаглинид</v>
          </cell>
          <cell r="J1429" t="str">
            <v>таблетка 2 мг</v>
          </cell>
          <cell r="K1429" t="str">
            <v>таблетка</v>
          </cell>
        </row>
        <row r="1430">
          <cell r="B1430">
            <v>230324</v>
          </cell>
          <cell r="C1430" t="str">
            <v>АЛО; Стационар</v>
          </cell>
          <cell r="D1430" t="str">
            <v>КР ДСМ-88</v>
          </cell>
          <cell r="E1430">
            <v>44428</v>
          </cell>
          <cell r="F1430" t="str">
            <v>ЛС</v>
          </cell>
          <cell r="G1430">
            <v>818</v>
          </cell>
          <cell r="H1430" t="str">
            <v>Аталурен</v>
          </cell>
          <cell r="J1430" t="str">
            <v>гранулы для пероральной суспензии 250 мг</v>
          </cell>
          <cell r="K1430" t="str">
            <v>флакон</v>
          </cell>
        </row>
        <row r="1431">
          <cell r="B1431">
            <v>230294</v>
          </cell>
          <cell r="C1431" t="str">
            <v>АЛО; Стационар</v>
          </cell>
          <cell r="D1431" t="str">
            <v>КР ДСМ-88</v>
          </cell>
          <cell r="E1431">
            <v>44428</v>
          </cell>
          <cell r="F1431" t="str">
            <v>ЛС</v>
          </cell>
          <cell r="G1431">
            <v>145</v>
          </cell>
          <cell r="H1431" t="str">
            <v>Антиингибиторный коагулянтный комплекс</v>
          </cell>
          <cell r="J1431" t="str">
            <v>лиофилизат для приготовления раствора для инфузий 1000 ЕД</v>
          </cell>
          <cell r="K1431" t="str">
            <v>флакон</v>
          </cell>
        </row>
        <row r="1432">
          <cell r="B1432">
            <v>231076</v>
          </cell>
          <cell r="C1432" t="str">
            <v>АЛО; Стационар</v>
          </cell>
          <cell r="D1432" t="str">
            <v>КР ДСМ-88</v>
          </cell>
          <cell r="E1432">
            <v>44428</v>
          </cell>
          <cell r="F1432" t="str">
            <v>ЛС</v>
          </cell>
          <cell r="G1432">
            <v>728</v>
          </cell>
          <cell r="H1432" t="str">
            <v>Пегинтерферон - альфа 2а</v>
          </cell>
          <cell r="J1432" t="str">
            <v>раствор для инъекций 180 мкг/0,5 мл во флаконах/шприц-тюбиках для однократного применения 0,5 мл. С каждой единицей препарата дополнительно предоставляется 42 таблеток/капсул рибавирина 200 мг</v>
          </cell>
          <cell r="K1432" t="str">
            <v>флакон/ шприц-тюбик</v>
          </cell>
        </row>
        <row r="1433">
          <cell r="B1433">
            <v>231348</v>
          </cell>
          <cell r="C1433" t="str">
            <v>АЛО; Стационар</v>
          </cell>
          <cell r="D1433" t="str">
            <v>КР ДСМ-88</v>
          </cell>
          <cell r="E1433">
            <v>44428</v>
          </cell>
          <cell r="F1433" t="str">
            <v>ЛС</v>
          </cell>
          <cell r="G1433">
            <v>278</v>
          </cell>
          <cell r="H1433" t="str">
            <v>Симвастатин</v>
          </cell>
          <cell r="J1433" t="str">
            <v>таблетка 10 мг</v>
          </cell>
          <cell r="K1433" t="str">
            <v>таблетка</v>
          </cell>
        </row>
        <row r="1434">
          <cell r="B1434">
            <v>231805</v>
          </cell>
          <cell r="C1434" t="str">
            <v>АЛО; Стационар</v>
          </cell>
          <cell r="D1434" t="str">
            <v>ҚР ДСМ-88</v>
          </cell>
          <cell r="E1434">
            <v>44789</v>
          </cell>
          <cell r="F1434" t="str">
            <v>ЛС</v>
          </cell>
          <cell r="G1434">
            <v>1062</v>
          </cell>
          <cell r="H1434" t="str">
            <v>Колистин (Колистиметат)</v>
          </cell>
          <cell r="J1434" t="str">
            <v>порошок для приготовления раствора для ингаляций 1 000 000 ЕД (80 мг)</v>
          </cell>
          <cell r="K1434" t="str">
            <v>флакон</v>
          </cell>
        </row>
        <row r="1435">
          <cell r="B1435">
            <v>231061</v>
          </cell>
          <cell r="C1435" t="str">
            <v>АЛО; Стационар</v>
          </cell>
          <cell r="D1435" t="str">
            <v>КР ДСМ-88</v>
          </cell>
          <cell r="E1435">
            <v>44428</v>
          </cell>
          <cell r="F1435" t="str">
            <v>ЛС</v>
          </cell>
          <cell r="G1435">
            <v>923</v>
          </cell>
          <cell r="H1435" t="str">
            <v>Палиперидон</v>
          </cell>
          <cell r="J1435" t="str">
            <v>суспензия для внутримышечного введения пролонгированного действия 150 мг/1,5 мл</v>
          </cell>
          <cell r="K1435" t="str">
            <v>шприц</v>
          </cell>
        </row>
        <row r="1436">
          <cell r="B1436">
            <v>231684</v>
          </cell>
          <cell r="C1436" t="str">
            <v>АЛО; Стационар</v>
          </cell>
          <cell r="D1436" t="str">
            <v>КР ДСМ-88</v>
          </cell>
          <cell r="E1436">
            <v>44428</v>
          </cell>
          <cell r="F1436" t="str">
            <v>ЛС</v>
          </cell>
          <cell r="G1436">
            <v>565</v>
          </cell>
          <cell r="H1436" t="str">
            <v>Циклофосфамид</v>
          </cell>
          <cell r="J1436" t="str">
            <v>таблетка 50 мг</v>
          </cell>
          <cell r="K1436" t="str">
            <v>таблетка</v>
          </cell>
        </row>
        <row r="1437">
          <cell r="B1437">
            <v>230952</v>
          </cell>
          <cell r="C1437" t="str">
            <v>АЛО; Стационар</v>
          </cell>
          <cell r="D1437" t="str">
            <v>КР ДСМ-88</v>
          </cell>
          <cell r="E1437">
            <v>44428</v>
          </cell>
          <cell r="F1437" t="str">
            <v>ЛС</v>
          </cell>
          <cell r="G1437">
            <v>434</v>
          </cell>
          <cell r="H1437" t="str">
            <v>Нитрофурантоин</v>
          </cell>
          <cell r="J1437" t="str">
            <v>таблетка 50 мг</v>
          </cell>
          <cell r="K1437" t="str">
            <v>таблетка</v>
          </cell>
        </row>
        <row r="1438">
          <cell r="B1438">
            <v>231817</v>
          </cell>
          <cell r="C1438" t="str">
            <v>АЛО; Стационар</v>
          </cell>
          <cell r="D1438" t="str">
            <v>ҚР ДСМ-88</v>
          </cell>
          <cell r="E1438">
            <v>44789</v>
          </cell>
          <cell r="F1438" t="str">
            <v>ЛС</v>
          </cell>
          <cell r="G1438">
            <v>1079</v>
          </cell>
          <cell r="H1438" t="str">
            <v>Зонисамид</v>
          </cell>
          <cell r="J1438" t="str">
            <v>капсула 50 мг</v>
          </cell>
          <cell r="K1438" t="str">
            <v>капсула</v>
          </cell>
        </row>
        <row r="1439">
          <cell r="B1439">
            <v>230409</v>
          </cell>
          <cell r="C1439" t="str">
            <v>АЛО; Стационар</v>
          </cell>
          <cell r="D1439" t="str">
            <v>КР ДСМ-88</v>
          </cell>
          <cell r="E1439">
            <v>44428</v>
          </cell>
          <cell r="F1439" t="str">
            <v>ЛС</v>
          </cell>
          <cell r="G1439">
            <v>965</v>
          </cell>
          <cell r="H1439" t="str">
            <v>Индакатерол</v>
          </cell>
          <cell r="J1439" t="str">
            <v>порошок для ингаляций 150мкг</v>
          </cell>
          <cell r="K1439" t="str">
            <v>капсула</v>
          </cell>
        </row>
        <row r="1440">
          <cell r="B1440">
            <v>230230</v>
          </cell>
          <cell r="C1440" t="str">
            <v>Стационар</v>
          </cell>
          <cell r="D1440" t="str">
            <v>КР ДСМ-88</v>
          </cell>
          <cell r="E1440">
            <v>44428</v>
          </cell>
          <cell r="F1440" t="str">
            <v>МИ</v>
          </cell>
          <cell r="G1440">
            <v>55</v>
          </cell>
          <cell r="H1440" t="str">
            <v>Защитный комплект одноразового применения</v>
          </cell>
          <cell r="J1440" t="str">
            <v>1. Защитный комбинезон с капюшоном размер: 50-52 (L-XL), рост 182; 2. Бахилы; 3. Маска фильтрующая; 4. Очки защитные; 5. Салфетка одноразовая; 6. Перчатки латексные размер: L (8); 7. Перчатки резиновые (нитриловые и/или виниловые), размер:   L (8); 8. Инструкция по медицинскому применению медицинского изделия.</v>
          </cell>
          <cell r="K1440" t="str">
            <v>комплект</v>
          </cell>
        </row>
        <row r="1441">
          <cell r="B1441">
            <v>231493</v>
          </cell>
          <cell r="C1441" t="str">
            <v>АЛО; Стационар</v>
          </cell>
          <cell r="D1441" t="str">
            <v>КР ДСМ-88</v>
          </cell>
          <cell r="E1441">
            <v>44428</v>
          </cell>
          <cell r="F1441" t="str">
            <v>ЛС</v>
          </cell>
          <cell r="G1441">
            <v>147</v>
          </cell>
          <cell r="H1441" t="str">
            <v>Фактор свертывания крови IX рекомбинантный ***</v>
          </cell>
          <cell r="J1441" t="str">
            <v>порошок лиофилизированный для инъекций</v>
          </cell>
          <cell r="K1441" t="str">
            <v>МЕ</v>
          </cell>
        </row>
        <row r="1442">
          <cell r="B1442">
            <v>231499</v>
          </cell>
          <cell r="C1442" t="str">
            <v>АЛО; Стационар</v>
          </cell>
          <cell r="D1442" t="str">
            <v>КР ДСМ-88</v>
          </cell>
          <cell r="E1442">
            <v>44428</v>
          </cell>
          <cell r="F1442" t="str">
            <v>ЛС</v>
          </cell>
          <cell r="G1442">
            <v>147</v>
          </cell>
          <cell r="H1442" t="str">
            <v>Фактор свертывания крови IX рекомбинантный ***</v>
          </cell>
          <cell r="J1442" t="str">
            <v>порошок лиофилизированный для инъекций</v>
          </cell>
          <cell r="K1442" t="str">
            <v>МЕ</v>
          </cell>
        </row>
        <row r="1443">
          <cell r="B1443">
            <v>231171</v>
          </cell>
          <cell r="C1443" t="str">
            <v>АЛО; Стационар</v>
          </cell>
          <cell r="D1443" t="str">
            <v>КР ДСМ-88</v>
          </cell>
          <cell r="E1443">
            <v>44428</v>
          </cell>
          <cell r="F1443" t="str">
            <v>ЛС</v>
          </cell>
          <cell r="G1443">
            <v>891</v>
          </cell>
          <cell r="H1443" t="str">
            <v>Прамипексол</v>
          </cell>
          <cell r="J1443" t="str">
            <v>таблетка пролонгированного действия 1,5 мг</v>
          </cell>
          <cell r="K1443" t="str">
            <v>таблетка</v>
          </cell>
        </row>
        <row r="1444">
          <cell r="B1444">
            <v>231042</v>
          </cell>
          <cell r="C1444" t="str">
            <v>Стационар</v>
          </cell>
          <cell r="D1444" t="str">
            <v>КР ДСМ-88</v>
          </cell>
          <cell r="E1444">
            <v>44428</v>
          </cell>
          <cell r="F1444" t="str">
            <v>ЛС</v>
          </cell>
          <cell r="G1444">
            <v>640</v>
          </cell>
          <cell r="H1444" t="str">
            <v>Офатумумаб</v>
          </cell>
          <cell r="J1444" t="str">
            <v>концентрат для приготовления раствора для инфузий 100 мг</v>
          </cell>
          <cell r="K1444" t="str">
            <v>флакон</v>
          </cell>
        </row>
        <row r="1445">
          <cell r="B1445">
            <v>230000</v>
          </cell>
          <cell r="C1445" t="str">
            <v>АЛО; Стационар</v>
          </cell>
          <cell r="D1445" t="str">
            <v>КР ДСМ-88</v>
          </cell>
          <cell r="E1445">
            <v>44428</v>
          </cell>
          <cell r="F1445" t="str">
            <v>ЛС</v>
          </cell>
          <cell r="G1445">
            <v>819</v>
          </cell>
          <cell r="H1445" t="str">
            <v>Аталурен</v>
          </cell>
          <cell r="J1445" t="str">
            <v>гранулы для пероральной суспензии 1000 мг</v>
          </cell>
          <cell r="K1445" t="str">
            <v>флакон</v>
          </cell>
        </row>
        <row r="1446">
          <cell r="B1446">
            <v>231238</v>
          </cell>
          <cell r="C1446" t="str">
            <v>АЛО; Стационар</v>
          </cell>
          <cell r="D1446" t="str">
            <v>КР ДСМ-88</v>
          </cell>
          <cell r="E1446">
            <v>44428</v>
          </cell>
          <cell r="F1446" t="str">
            <v>ЛС</v>
          </cell>
          <cell r="G1446">
            <v>200</v>
          </cell>
          <cell r="H1446" t="str">
            <v>Пропафенон</v>
          </cell>
          <cell r="J1446" t="str">
            <v>таблетка 150 мг</v>
          </cell>
          <cell r="K1446" t="str">
            <v>таблетка</v>
          </cell>
        </row>
        <row r="1447">
          <cell r="B1447">
            <v>231366</v>
          </cell>
          <cell r="C1447" t="str">
            <v>АЛО; Стационар</v>
          </cell>
          <cell r="D1447" t="str">
            <v>КР ДСМ-88</v>
          </cell>
          <cell r="E1447">
            <v>44676</v>
          </cell>
          <cell r="F1447" t="str">
            <v>ЛС</v>
          </cell>
          <cell r="G1447">
            <v>318</v>
          </cell>
          <cell r="H1447" t="str">
            <v>Соматропин****</v>
          </cell>
          <cell r="J1447" t="str">
            <v>раствор для инъекций/ порошок лиофилизированный для приготовления раствора для инъекций 20 мг</v>
          </cell>
          <cell r="K1447" t="str">
            <v xml:space="preserve">мг </v>
          </cell>
        </row>
        <row r="1448">
          <cell r="B1448">
            <v>231457</v>
          </cell>
          <cell r="C1448" t="str">
            <v>АЛО; Стационар</v>
          </cell>
          <cell r="D1448" t="str">
            <v>КР ДСМ-88</v>
          </cell>
          <cell r="E1448">
            <v>44428</v>
          </cell>
          <cell r="F1448" t="str">
            <v>ЛС</v>
          </cell>
          <cell r="G1448">
            <v>761</v>
          </cell>
          <cell r="H1448" t="str">
            <v>Тоцилизумаб</v>
          </cell>
          <cell r="J1448" t="str">
            <v>раствор для подкожных инъекций 162 мг/0,9 мл (на каждые 8 инъекций 4 бесплатно)</v>
          </cell>
          <cell r="K1448" t="str">
            <v>флакон</v>
          </cell>
        </row>
        <row r="1449">
          <cell r="B1449">
            <v>230198</v>
          </cell>
          <cell r="C1449" t="str">
            <v>АЛО; Стационар</v>
          </cell>
          <cell r="D1449" t="str">
            <v>КР ДСМ-88</v>
          </cell>
          <cell r="E1449">
            <v>44428</v>
          </cell>
          <cell r="F1449" t="str">
            <v>ЛС</v>
          </cell>
          <cell r="G1449">
            <v>531</v>
          </cell>
          <cell r="H1449" t="str">
            <v>Долутегравир</v>
          </cell>
          <cell r="J1449" t="str">
            <v xml:space="preserve">таблетка 10 мг </v>
          </cell>
          <cell r="K1449" t="str">
            <v>таблетка</v>
          </cell>
        </row>
        <row r="1450">
          <cell r="B1450">
            <v>231534</v>
          </cell>
          <cell r="C1450" t="str">
            <v>АЛО; Стационар</v>
          </cell>
          <cell r="D1450" t="str">
            <v>КР ДСМ-88</v>
          </cell>
          <cell r="E1450">
            <v>44676</v>
          </cell>
          <cell r="F1450" t="str">
            <v>ЛС</v>
          </cell>
          <cell r="G1450">
            <v>138</v>
          </cell>
          <cell r="H1450" t="str">
            <v>Фактор свертывания крови VIII плазменный, для пациентов детского возраста с ингибиторной формой гемофилии А ***</v>
          </cell>
          <cell r="J1450" t="str">
            <v>лиофилизат для приготовления раствора для внутривенного введения во флаконе в комплекте с растворителем и набором для введения, прошедший двойную вирусную инактивацию, в том числе сольвент-детергентным методом, без содержания альбумина, сахарозы и полиэтиленгликоля, с возможностью хранения при температурах до 25оС в течение всего срока годности, в том числе для лечения ингибиторной формы гемофилии методом индукции иммунной толерантности</v>
          </cell>
          <cell r="K1450" t="str">
            <v>МЕ</v>
          </cell>
        </row>
        <row r="1451">
          <cell r="B1451">
            <v>231052</v>
          </cell>
          <cell r="C1451" t="str">
            <v>Стационар</v>
          </cell>
          <cell r="D1451" t="str">
            <v>КР ДСМ-88</v>
          </cell>
          <cell r="E1451">
            <v>44428</v>
          </cell>
          <cell r="F1451" t="str">
            <v>ЛС</v>
          </cell>
          <cell r="G1451">
            <v>612</v>
          </cell>
          <cell r="H1451" t="str">
            <v>Паклитаксел</v>
          </cell>
          <cell r="J1451" t="str">
            <v>концентрат для приготовления раствора для инфузий 60 мг/10 мл</v>
          </cell>
          <cell r="K1451" t="str">
            <v>флакон</v>
          </cell>
        </row>
        <row r="1452">
          <cell r="B1452">
            <v>231760</v>
          </cell>
          <cell r="C1452" t="str">
            <v>АЛО; Стационар</v>
          </cell>
          <cell r="D1452" t="str">
            <v>КР ДСМ-88</v>
          </cell>
          <cell r="E1452">
            <v>44428</v>
          </cell>
          <cell r="F1452" t="str">
            <v>ЛС</v>
          </cell>
          <cell r="G1452">
            <v>398</v>
          </cell>
          <cell r="H1452" t="str">
            <v>Эритромицин</v>
          </cell>
          <cell r="J1452" t="str">
            <v>таблетка 250 мг</v>
          </cell>
          <cell r="K1452" t="str">
            <v>таблетка</v>
          </cell>
        </row>
        <row r="1453">
          <cell r="B1453">
            <v>231043</v>
          </cell>
          <cell r="C1453" t="str">
            <v>Стационар</v>
          </cell>
          <cell r="D1453" t="str">
            <v>КР ДСМ-88</v>
          </cell>
          <cell r="E1453">
            <v>44428</v>
          </cell>
          <cell r="F1453" t="str">
            <v>ЛС</v>
          </cell>
          <cell r="G1453">
            <v>417</v>
          </cell>
          <cell r="H1453" t="str">
            <v>Офлоксацин</v>
          </cell>
          <cell r="J1453" t="str">
            <v>таблетка 200 мг</v>
          </cell>
          <cell r="K1453" t="str">
            <v>таблетка</v>
          </cell>
        </row>
        <row r="1454">
          <cell r="B1454">
            <v>231494</v>
          </cell>
          <cell r="C1454" t="str">
            <v>АЛО; Стационар</v>
          </cell>
          <cell r="D1454" t="str">
            <v>КР ДСМ-88</v>
          </cell>
          <cell r="E1454">
            <v>44428</v>
          </cell>
          <cell r="F1454" t="str">
            <v>ЛС</v>
          </cell>
          <cell r="G1454">
            <v>147</v>
          </cell>
          <cell r="H1454" t="str">
            <v>Фактор свертывания крови IX рекомбинантный ***</v>
          </cell>
          <cell r="J1454" t="str">
            <v>порошок лиофилизированный для инъекций</v>
          </cell>
          <cell r="K1454" t="str">
            <v>МЕ</v>
          </cell>
        </row>
        <row r="1455">
          <cell r="B1455">
            <v>230379</v>
          </cell>
          <cell r="C1455" t="str">
            <v>АЛО; Стационар</v>
          </cell>
          <cell r="D1455" t="str">
            <v>КР ДСМ-88</v>
          </cell>
          <cell r="E1455">
            <v>44428</v>
          </cell>
          <cell r="F1455" t="str">
            <v>МИ</v>
          </cell>
          <cell r="G1455">
            <v>4</v>
          </cell>
          <cell r="H1455" t="str">
            <v>Иглы к шприц-ручке</v>
          </cell>
          <cell r="J1455" t="str">
            <v>диаметром не более 0,33 мм x 8 мм</v>
          </cell>
          <cell r="K1455" t="str">
            <v>штука</v>
          </cell>
        </row>
        <row r="1456">
          <cell r="B1456">
            <v>231552</v>
          </cell>
          <cell r="C1456" t="str">
            <v>АЛО; Стационар</v>
          </cell>
          <cell r="D1456" t="str">
            <v>КР ДСМ-88</v>
          </cell>
          <cell r="E1456">
            <v>44676</v>
          </cell>
          <cell r="F1456" t="str">
            <v>ЛС</v>
          </cell>
          <cell r="G1456">
            <v>142</v>
          </cell>
          <cell r="H1456" t="str">
            <v>Фактор свертывания крови VIII рекомбинантный с возможностью применения у детей до 12 лет ***</v>
          </cell>
          <cell r="J1456" t="str">
            <v>порошок лиофилизированный для инъекций/лиофилизат для приготовления раствора для инъекций</v>
          </cell>
          <cell r="K1456" t="str">
            <v>ME</v>
          </cell>
        </row>
        <row r="1457">
          <cell r="B1457">
            <v>231391</v>
          </cell>
          <cell r="C1457" t="str">
            <v>АЛО; Стационар</v>
          </cell>
          <cell r="D1457" t="str">
            <v>КР ДСМ-88</v>
          </cell>
          <cell r="E1457">
            <v>44428</v>
          </cell>
          <cell r="F1457" t="str">
            <v>ЛС</v>
          </cell>
          <cell r="G1457">
            <v>855</v>
          </cell>
          <cell r="H1457" t="str">
            <v>Суматриптан</v>
          </cell>
          <cell r="J1457" t="str">
            <v>таблетка 100 мг</v>
          </cell>
          <cell r="K1457" t="str">
            <v>таблетка</v>
          </cell>
        </row>
        <row r="1458">
          <cell r="B1458">
            <v>231542</v>
          </cell>
          <cell r="C1458" t="str">
            <v>АЛО; Стационар</v>
          </cell>
          <cell r="D1458" t="str">
            <v>КР ДСМ-88</v>
          </cell>
          <cell r="E1458">
            <v>44676</v>
          </cell>
          <cell r="F1458" t="str">
            <v>ЛС</v>
          </cell>
          <cell r="G1458">
            <v>143</v>
          </cell>
          <cell r="H1458" t="str">
            <v>Фактор свертывания крови VIII рекомбинантный ***</v>
          </cell>
          <cell r="J1458" t="str">
            <v>порошок лиофилизированный для инъекций/ лиофилизат для приготовления раствора для инъекций</v>
          </cell>
          <cell r="K1458" t="str">
            <v>МЕ</v>
          </cell>
        </row>
        <row r="1459">
          <cell r="B1459">
            <v>231777</v>
          </cell>
          <cell r="C1459" t="str">
            <v>АЛО; Стационар</v>
          </cell>
          <cell r="D1459" t="str">
            <v>КР ДСМ-88</v>
          </cell>
          <cell r="E1459">
            <v>44428</v>
          </cell>
          <cell r="F1459" t="str">
            <v>ЛС</v>
          </cell>
          <cell r="G1459">
            <v>493</v>
          </cell>
          <cell r="H1459" t="str">
            <v>Этравирин</v>
          </cell>
          <cell r="J1459" t="str">
            <v>таблетка 100 мг  (пациенты из очага Туркестанской области и г. Шымкент с ВИЧ-инфекцией принимают лекарственные препараты одного производителя на протяжении всей жизни)</v>
          </cell>
          <cell r="K1459" t="str">
            <v>таблетка</v>
          </cell>
        </row>
        <row r="1460">
          <cell r="B1460">
            <v>231560</v>
          </cell>
          <cell r="C1460" t="str">
            <v>АЛО; Стационар</v>
          </cell>
          <cell r="D1460" t="str">
            <v>КР ДСМ-88</v>
          </cell>
          <cell r="E1460">
            <v>44428</v>
          </cell>
          <cell r="F1460" t="str">
            <v>ЛС</v>
          </cell>
          <cell r="G1460">
            <v>981</v>
          </cell>
          <cell r="H1460" t="str">
            <v xml:space="preserve">Фенотерол и Ипратропия бромид </v>
          </cell>
          <cell r="J1460" t="str">
            <v>аэрозоль для ингаляций дозированный 200доз (10мл)</v>
          </cell>
          <cell r="K1460" t="str">
            <v>флакон</v>
          </cell>
        </row>
        <row r="1461">
          <cell r="B1461">
            <v>231727</v>
          </cell>
          <cell r="C1461" t="str">
            <v>АЛО; Стационар</v>
          </cell>
          <cell r="D1461" t="str">
            <v>КР ДСМ-88</v>
          </cell>
          <cell r="E1461">
            <v>44428</v>
          </cell>
          <cell r="F1461" t="str">
            <v>ЛС</v>
          </cell>
          <cell r="G1461">
            <v>155</v>
          </cell>
          <cell r="H1461" t="str">
            <v>Эмицизумаб</v>
          </cell>
          <cell r="J1461" t="str">
            <v>раствор для инъекций 30 мг/1 мл</v>
          </cell>
          <cell r="K1461" t="str">
            <v>флакон</v>
          </cell>
        </row>
        <row r="1462">
          <cell r="B1462">
            <v>231018</v>
          </cell>
          <cell r="C1462" t="str">
            <v>АЛО; Стационар</v>
          </cell>
          <cell r="D1462" t="str">
            <v>КР ДСМ-88</v>
          </cell>
          <cell r="E1462">
            <v>44428</v>
          </cell>
          <cell r="F1462" t="str">
            <v>ЛС</v>
          </cell>
          <cell r="G1462">
            <v>466</v>
          </cell>
          <cell r="H1462" t="str">
            <v>Рибавирин</v>
          </cell>
          <cell r="J1462" t="str">
            <v>таблетка/капсула 200 мг</v>
          </cell>
          <cell r="K1462" t="str">
            <v>таблетка/капсула</v>
          </cell>
        </row>
        <row r="1463">
          <cell r="B1463">
            <v>230947</v>
          </cell>
          <cell r="C1463" t="str">
            <v>АЛО; Стационар</v>
          </cell>
          <cell r="D1463" t="str">
            <v>КР ДСМ-88</v>
          </cell>
          <cell r="E1463">
            <v>44428</v>
          </cell>
          <cell r="F1463" t="str">
            <v>ЛС</v>
          </cell>
          <cell r="G1463">
            <v>683</v>
          </cell>
          <cell r="H1463" t="str">
            <v>Нинтеданиб</v>
          </cell>
          <cell r="J1463" t="str">
            <v>капсула мягкая 100 мг</v>
          </cell>
          <cell r="K1463" t="str">
            <v>капсула</v>
          </cell>
        </row>
        <row r="1464">
          <cell r="B1464">
            <v>230364</v>
          </cell>
          <cell r="C1464" t="str">
            <v>АЛО; Стационар</v>
          </cell>
          <cell r="D1464" t="str">
            <v>КР ДСМ-88</v>
          </cell>
          <cell r="E1464">
            <v>44428</v>
          </cell>
          <cell r="F1464" t="str">
            <v>ЛС</v>
          </cell>
          <cell r="G1464">
            <v>795</v>
          </cell>
          <cell r="H1464" t="str">
            <v>Ибупрофен</v>
          </cell>
          <cell r="J1464" t="str">
            <v>таблетка 200 мг</v>
          </cell>
          <cell r="K1464" t="str">
            <v>таблетка</v>
          </cell>
        </row>
        <row r="1465">
          <cell r="B1465">
            <v>230948</v>
          </cell>
          <cell r="C1465" t="str">
            <v>АЛО; Стационар</v>
          </cell>
          <cell r="D1465" t="str">
            <v>КР ДСМ-88</v>
          </cell>
          <cell r="E1465">
            <v>44428</v>
          </cell>
          <cell r="F1465" t="str">
            <v>ЛС</v>
          </cell>
          <cell r="G1465">
            <v>684</v>
          </cell>
          <cell r="H1465" t="str">
            <v>Нинтеданиб</v>
          </cell>
          <cell r="J1465" t="str">
            <v>капсула мягкая 150 мг</v>
          </cell>
          <cell r="K1465" t="str">
            <v>капсула</v>
          </cell>
        </row>
        <row r="1466">
          <cell r="B1466">
            <v>231646</v>
          </cell>
          <cell r="C1466" t="str">
            <v>АЛО; Стационар</v>
          </cell>
          <cell r="D1466" t="str">
            <v>КР ДСМ-88</v>
          </cell>
          <cell r="E1466">
            <v>44428</v>
          </cell>
          <cell r="F1466" t="str">
            <v>ЛС</v>
          </cell>
          <cell r="G1466">
            <v>895</v>
          </cell>
          <cell r="H1466" t="str">
            <v>Хлорпромазин</v>
          </cell>
          <cell r="J1466" t="str">
            <v>таблетка 50 мг</v>
          </cell>
          <cell r="K1466" t="str">
            <v>таблетка</v>
          </cell>
        </row>
        <row r="1467">
          <cell r="B1467">
            <v>231700</v>
          </cell>
          <cell r="C1467" t="str">
            <v>АЛО; Стационар</v>
          </cell>
          <cell r="D1467" t="str">
            <v>КР ДСМ-88</v>
          </cell>
          <cell r="E1467">
            <v>44428</v>
          </cell>
          <cell r="F1467" t="str">
            <v>ЛС</v>
          </cell>
          <cell r="G1467">
            <v>603</v>
          </cell>
          <cell r="H1467" t="str">
            <v>Цитарабин</v>
          </cell>
          <cell r="J1467" t="str">
            <v>раствор для инъекций и инфузий 1000 мг/ порошок лиофилизированный для приготовления раствора для инъекций 1000 мг</v>
          </cell>
          <cell r="K1467" t="str">
            <v>флакон</v>
          </cell>
        </row>
        <row r="1468">
          <cell r="B1468">
            <v>230997</v>
          </cell>
          <cell r="C1468" t="str">
            <v>АЛО; Стационар</v>
          </cell>
          <cell r="D1468" t="str">
            <v>КР ДСМ-88</v>
          </cell>
          <cell r="E1468">
            <v>44428</v>
          </cell>
          <cell r="F1468" t="str">
            <v>ЛС</v>
          </cell>
          <cell r="G1468">
            <v>732</v>
          </cell>
          <cell r="H1468" t="str">
            <v>Пэгинтерферон бета-1а</v>
          </cell>
          <cell r="J1468" t="str">
            <v>раствор для инъекций 63 мкг/0,5 мл и 94 мкг/0,5 мл</v>
          </cell>
          <cell r="K1468" t="str">
            <v>шприц-ручка</v>
          </cell>
        </row>
        <row r="1469">
          <cell r="B1469">
            <v>230716</v>
          </cell>
          <cell r="C1469" t="str">
            <v>АЛО; Стационар</v>
          </cell>
          <cell r="D1469" t="str">
            <v>КР ДСМ-88</v>
          </cell>
          <cell r="E1469">
            <v>44428</v>
          </cell>
          <cell r="F1469" t="str">
            <v>ЛС</v>
          </cell>
          <cell r="G1469">
            <v>334</v>
          </cell>
          <cell r="H1469" t="str">
            <v>Ланреотид</v>
          </cell>
          <cell r="J1469" t="str">
            <v>раствор для инъекций пролонгированного высвобождения 120 мг</v>
          </cell>
          <cell r="K1469" t="str">
            <v>шприц</v>
          </cell>
        </row>
        <row r="1470">
          <cell r="B1470">
            <v>230059</v>
          </cell>
          <cell r="C1470" t="str">
            <v>АЛО; Стационар</v>
          </cell>
          <cell r="D1470" t="str">
            <v>КР ДСМ-88</v>
          </cell>
          <cell r="E1470">
            <v>44428</v>
          </cell>
          <cell r="F1470" t="str">
            <v>ЛС</v>
          </cell>
          <cell r="G1470">
            <v>987</v>
          </cell>
          <cell r="H1470" t="str">
            <v>Будесонид</v>
          </cell>
          <cell r="J1470" t="str">
            <v>суспензия для ингаляций дозированная 0,5 мг/мл 2 мл</v>
          </cell>
          <cell r="K1470" t="str">
            <v>ампула</v>
          </cell>
        </row>
        <row r="1471">
          <cell r="B1471">
            <v>230228</v>
          </cell>
          <cell r="C1471" t="str">
            <v>Стационар</v>
          </cell>
          <cell r="D1471" t="str">
            <v>КР ДСМ-88</v>
          </cell>
          <cell r="E1471">
            <v>44428</v>
          </cell>
          <cell r="F1471" t="str">
            <v>МИ</v>
          </cell>
          <cell r="G1471">
            <v>55</v>
          </cell>
          <cell r="H1471" t="str">
            <v>Защитный комплект одноразового применения</v>
          </cell>
          <cell r="J1471" t="str">
            <v>1. Защитный комбинезон с капюшоном размер: 46-48 (M), рост 176; 2. Бахилы; 3. Маска фильтрующая; 4. Очки защитные; 5. Салфетка одноразовая; 6. Перчатки латексные размер: М (7); 7. Перчатки резиновые (нитриловые и/или виниловые), размер:  М (7); 8. Инструкция по медицинскому применению медицинского изделия.</v>
          </cell>
          <cell r="K1471" t="str">
            <v>комплект</v>
          </cell>
        </row>
        <row r="1472">
          <cell r="B1472">
            <v>231059</v>
          </cell>
          <cell r="C1472" t="str">
            <v>АЛО; Стационар</v>
          </cell>
          <cell r="D1472" t="str">
            <v>КР ДСМ-88</v>
          </cell>
          <cell r="E1472">
            <v>44428</v>
          </cell>
          <cell r="F1472" t="str">
            <v>ЛС</v>
          </cell>
          <cell r="G1472">
            <v>921</v>
          </cell>
          <cell r="H1472" t="str">
            <v>Палиперидон</v>
          </cell>
          <cell r="J1472" t="str">
            <v>суспензия для внутримышечного введения пролонгированного действия 75 мг/0,75 мл</v>
          </cell>
          <cell r="K1472" t="str">
            <v>шприц</v>
          </cell>
        </row>
        <row r="1473">
          <cell r="B1473">
            <v>231692</v>
          </cell>
          <cell r="C1473" t="str">
            <v>АЛО; Стационар</v>
          </cell>
          <cell r="D1473" t="str">
            <v>КР ДСМ-88</v>
          </cell>
          <cell r="E1473">
            <v>44428</v>
          </cell>
          <cell r="F1473" t="str">
            <v>ЛС</v>
          </cell>
          <cell r="G1473">
            <v>314</v>
          </cell>
          <cell r="H1473" t="str">
            <v>Ципротерон</v>
          </cell>
          <cell r="J1473" t="str">
            <v>масляный раствор для внутримышечных инъекций 300 мг/3 мл 3 мл</v>
          </cell>
          <cell r="K1473" t="str">
            <v>ампула</v>
          </cell>
        </row>
        <row r="1474">
          <cell r="B1474">
            <v>230919</v>
          </cell>
          <cell r="C1474" t="str">
            <v>Стационар</v>
          </cell>
          <cell r="D1474" t="str">
            <v>КР ДСМ-88</v>
          </cell>
          <cell r="E1474">
            <v>44428</v>
          </cell>
          <cell r="F1474" t="str">
            <v>МИ</v>
          </cell>
          <cell r="G1474">
            <v>639</v>
          </cell>
          <cell r="H1474" t="str">
            <v>Набор операционно-перевязочных изделий одноразовый стерильный</v>
          </cell>
          <cell r="J1474" t="str">
            <v>тампон нетканый без резинового кольца, L - 1 шт.</v>
          </cell>
          <cell r="K1474" t="str">
            <v>набор</v>
          </cell>
        </row>
        <row r="1475">
          <cell r="B1475">
            <v>231044</v>
          </cell>
          <cell r="C1475" t="str">
            <v>Стационар</v>
          </cell>
          <cell r="D1475" t="str">
            <v>КР ДСМ-88</v>
          </cell>
          <cell r="E1475">
            <v>44428</v>
          </cell>
          <cell r="F1475" t="str">
            <v>ЛС</v>
          </cell>
          <cell r="G1475">
            <v>418</v>
          </cell>
          <cell r="H1475" t="str">
            <v>Офлоксацин</v>
          </cell>
          <cell r="J1475" t="str">
            <v>таблетка 400 мг</v>
          </cell>
          <cell r="K1475" t="str">
            <v>таблетка</v>
          </cell>
        </row>
        <row r="1476">
          <cell r="B1476">
            <v>231386</v>
          </cell>
          <cell r="C1476" t="str">
            <v>АЛО; Стационар</v>
          </cell>
          <cell r="D1476" t="str">
            <v>КР ДСМ-88</v>
          </cell>
          <cell r="E1476">
            <v>44428</v>
          </cell>
          <cell r="F1476" t="str">
            <v>ЛС</v>
          </cell>
          <cell r="G1476">
            <v>395</v>
          </cell>
          <cell r="H1476" t="str">
            <v>Сульфаметоксазол и Триметоприм</v>
          </cell>
          <cell r="J1476" t="str">
            <v>таблетка 480 мг</v>
          </cell>
          <cell r="K1476" t="str">
            <v>таблетка</v>
          </cell>
        </row>
        <row r="1477">
          <cell r="B1477">
            <v>231696</v>
          </cell>
          <cell r="C1477" t="str">
            <v>Стационар</v>
          </cell>
          <cell r="D1477" t="str">
            <v>КР ДСМ-88</v>
          </cell>
          <cell r="E1477">
            <v>44428</v>
          </cell>
          <cell r="F1477" t="str">
            <v>ЛС</v>
          </cell>
          <cell r="G1477">
            <v>423</v>
          </cell>
          <cell r="H1477" t="str">
            <v>Ципрофлоксацин</v>
          </cell>
          <cell r="J1477" t="str">
            <v>раствор для инфузий 200 мг/100 мл, 100 мл</v>
          </cell>
          <cell r="K1477" t="str">
            <v>флакон</v>
          </cell>
        </row>
        <row r="1478">
          <cell r="B1478">
            <v>231350</v>
          </cell>
          <cell r="C1478" t="str">
            <v>АЛО; Стационар</v>
          </cell>
          <cell r="D1478" t="str">
            <v>КР ДСМ-88</v>
          </cell>
          <cell r="E1478">
            <v>44428</v>
          </cell>
          <cell r="F1478" t="str">
            <v>ЛС</v>
          </cell>
          <cell r="G1478">
            <v>280</v>
          </cell>
          <cell r="H1478" t="str">
            <v>Симвастатин</v>
          </cell>
          <cell r="J1478" t="str">
            <v>таблетка 40 мг</v>
          </cell>
          <cell r="K1478" t="str">
            <v>таблетка</v>
          </cell>
        </row>
        <row r="1479">
          <cell r="B1479">
            <v>231667</v>
          </cell>
          <cell r="C1479" t="str">
            <v>АЛО; Стационар</v>
          </cell>
          <cell r="D1479" t="str">
            <v>КР ДСМ-88</v>
          </cell>
          <cell r="E1479">
            <v>44428</v>
          </cell>
          <cell r="F1479" t="str">
            <v>ЛС</v>
          </cell>
          <cell r="G1479">
            <v>376</v>
          </cell>
          <cell r="H1479" t="str">
            <v>Цефуроксим</v>
          </cell>
          <cell r="J1479" t="str">
            <v>таблетка 500 мг</v>
          </cell>
          <cell r="K1479" t="str">
            <v>таблетка</v>
          </cell>
        </row>
        <row r="1480">
          <cell r="B1480">
            <v>231469</v>
          </cell>
          <cell r="C1480" t="str">
            <v>АЛО; Стационар</v>
          </cell>
          <cell r="D1480" t="str">
            <v>КР ДСМ-88</v>
          </cell>
          <cell r="E1480">
            <v>44428</v>
          </cell>
          <cell r="F1480" t="str">
            <v>ЛС</v>
          </cell>
          <cell r="G1480">
            <v>291</v>
          </cell>
          <cell r="H1480" t="str">
            <v>Триамцинолон</v>
          </cell>
          <cell r="J1480" t="str">
            <v>мазь 0,1% 15 г</v>
          </cell>
          <cell r="K1480" t="str">
            <v>туба</v>
          </cell>
        </row>
        <row r="1481">
          <cell r="B1481">
            <v>231169</v>
          </cell>
          <cell r="C1481" t="str">
            <v>АЛО; Стационар</v>
          </cell>
          <cell r="D1481" t="str">
            <v>КР ДСМ-88</v>
          </cell>
          <cell r="E1481">
            <v>44428</v>
          </cell>
          <cell r="F1481" t="str">
            <v>ЛС</v>
          </cell>
          <cell r="G1481">
            <v>889</v>
          </cell>
          <cell r="H1481" t="str">
            <v>Прамипексол</v>
          </cell>
          <cell r="J1481" t="str">
            <v>таблетка пролонгированного действия 0.375 мг</v>
          </cell>
          <cell r="K1481" t="str">
            <v>таблетка</v>
          </cell>
        </row>
        <row r="1482">
          <cell r="B1482">
            <v>230861</v>
          </cell>
          <cell r="C1482" t="str">
            <v>АЛО; Стационар</v>
          </cell>
          <cell r="D1482" t="str">
            <v>КР ДСМ-88</v>
          </cell>
          <cell r="E1482">
            <v>44428</v>
          </cell>
          <cell r="F1482" t="str">
            <v>ЛС</v>
          </cell>
          <cell r="G1482">
            <v>736</v>
          </cell>
          <cell r="H1482" t="str">
            <v>Микофеноловая кислота</v>
          </cell>
          <cell r="I1482" t="str">
            <v>Майфортик®</v>
          </cell>
          <cell r="J1482" t="str">
            <v>таблетка 180 мг (для больных принимающих лекарственные препараты одного производителя на протяжений всей жизни, перенесших пересадку органов и тканей)</v>
          </cell>
          <cell r="K1482" t="str">
            <v>таблетка</v>
          </cell>
        </row>
        <row r="1483">
          <cell r="B1483">
            <v>230739</v>
          </cell>
          <cell r="C1483" t="str">
            <v>Стационар</v>
          </cell>
          <cell r="D1483" t="str">
            <v>КР ДСМ-88</v>
          </cell>
          <cell r="E1483">
            <v>44428</v>
          </cell>
          <cell r="F1483" t="str">
            <v>ЛС</v>
          </cell>
          <cell r="G1483">
            <v>427</v>
          </cell>
          <cell r="H1483" t="str">
            <v>Левофлоксацин</v>
          </cell>
          <cell r="J1483" t="str">
            <v>раствор для инфузий 500 мг/100 мл</v>
          </cell>
          <cell r="K1483" t="str">
            <v>флакон</v>
          </cell>
        </row>
        <row r="1484">
          <cell r="B1484">
            <v>231691</v>
          </cell>
          <cell r="C1484" t="str">
            <v>АЛО; Стационар</v>
          </cell>
          <cell r="D1484" t="str">
            <v>КР ДСМ-88</v>
          </cell>
          <cell r="E1484">
            <v>44428</v>
          </cell>
          <cell r="F1484" t="str">
            <v>ЛС</v>
          </cell>
          <cell r="G1484">
            <v>313</v>
          </cell>
          <cell r="H1484" t="str">
            <v>Ципротерон</v>
          </cell>
          <cell r="J1484" t="str">
            <v>таблетка 50 мг</v>
          </cell>
          <cell r="K1484" t="str">
            <v>таблетка</v>
          </cell>
        </row>
        <row r="1485">
          <cell r="B1485">
            <v>230868</v>
          </cell>
          <cell r="C1485" t="str">
            <v>АЛО; Стационар</v>
          </cell>
          <cell r="D1485" t="str">
            <v>КР ДСМ-88</v>
          </cell>
          <cell r="E1485">
            <v>44428</v>
          </cell>
          <cell r="F1485" t="str">
            <v>ЛС</v>
          </cell>
          <cell r="G1485">
            <v>738</v>
          </cell>
          <cell r="H1485" t="str">
            <v>Микофеноловая кислота</v>
          </cell>
          <cell r="I1485" t="str">
            <v>Микокем</v>
          </cell>
          <cell r="J1485" t="str">
            <v>капсула 250 мг (для больных принимающих лекарственные препараты одного производителя на протяжений всей жизни, перенесших пересадку органов и тканей)</v>
          </cell>
          <cell r="K1485" t="str">
            <v>капсула</v>
          </cell>
        </row>
        <row r="1486">
          <cell r="B1486">
            <v>230723</v>
          </cell>
          <cell r="C1486" t="str">
            <v>АЛО; Стационар</v>
          </cell>
          <cell r="D1486" t="str">
            <v>КР ДСМ-88</v>
          </cell>
          <cell r="E1486">
            <v>44428</v>
          </cell>
          <cell r="F1486" t="str">
            <v>ЛС</v>
          </cell>
          <cell r="G1486">
            <v>881</v>
          </cell>
          <cell r="H1486" t="str">
            <v>Леветирацетам</v>
          </cell>
          <cell r="J1486" t="str">
            <v>таблетка 1000 мг</v>
          </cell>
          <cell r="K1486" t="str">
            <v>таблетка</v>
          </cell>
        </row>
        <row r="1487">
          <cell r="B1487">
            <v>231827</v>
          </cell>
          <cell r="C1487" t="str">
            <v>АЛО; Стационар</v>
          </cell>
          <cell r="D1487" t="str">
            <v>ҚР ДСМ-88</v>
          </cell>
          <cell r="E1487">
            <v>44789</v>
          </cell>
          <cell r="F1487" t="str">
            <v>ЛС</v>
          </cell>
          <cell r="G1487">
            <v>1065</v>
          </cell>
          <cell r="H1487" t="str">
            <v>Понатиниб</v>
          </cell>
          <cell r="J1487" t="str">
            <v>таблетка 30 мг</v>
          </cell>
          <cell r="K1487" t="str">
            <v>таблетка</v>
          </cell>
        </row>
        <row r="1488">
          <cell r="B1488">
            <v>231757</v>
          </cell>
          <cell r="C1488" t="str">
            <v>АЛО; Стационар</v>
          </cell>
          <cell r="D1488" t="str">
            <v>КР ДСМ-88</v>
          </cell>
          <cell r="E1488">
            <v>44428</v>
          </cell>
          <cell r="F1488" t="str">
            <v>ЛС</v>
          </cell>
          <cell r="G1488">
            <v>174</v>
          </cell>
          <cell r="H1488" t="str">
            <v>Эпоэтин зета</v>
          </cell>
          <cell r="J1488" t="str">
            <v>раствор для инъекций, 40000 МЕ/1 мл</v>
          </cell>
          <cell r="K1488" t="str">
            <v>шприц</v>
          </cell>
        </row>
        <row r="1489">
          <cell r="B1489">
            <v>230721</v>
          </cell>
          <cell r="C1489" t="str">
            <v>АЛО; Стационар</v>
          </cell>
          <cell r="D1489" t="str">
            <v>КР ДСМ-88</v>
          </cell>
          <cell r="E1489">
            <v>44428</v>
          </cell>
          <cell r="F1489" t="str">
            <v>ЛС</v>
          </cell>
          <cell r="G1489">
            <v>879</v>
          </cell>
          <cell r="H1489" t="str">
            <v>Леветирацетам</v>
          </cell>
          <cell r="J1489" t="str">
            <v>таблетка 250 мг</v>
          </cell>
          <cell r="K1489" t="str">
            <v>таблетка</v>
          </cell>
        </row>
        <row r="1490">
          <cell r="B1490">
            <v>230376</v>
          </cell>
          <cell r="C1490" t="str">
            <v>АЛО; Стационар</v>
          </cell>
          <cell r="D1490" t="str">
            <v>КР ДСМ-88</v>
          </cell>
          <cell r="E1490">
            <v>44428</v>
          </cell>
          <cell r="F1490" t="str">
            <v>МИ</v>
          </cell>
          <cell r="G1490">
            <v>3</v>
          </cell>
          <cell r="H1490" t="str">
            <v>Иглы к шприц-ручке</v>
          </cell>
          <cell r="J1490" t="str">
            <v>диаметром не более 0,33 мм x 5 мм</v>
          </cell>
          <cell r="K1490" t="str">
            <v>штука</v>
          </cell>
        </row>
        <row r="1491">
          <cell r="B1491">
            <v>231378</v>
          </cell>
          <cell r="C1491" t="str">
            <v>АЛО; Стационар</v>
          </cell>
          <cell r="D1491" t="str">
            <v>КР ДСМ-88</v>
          </cell>
          <cell r="E1491">
            <v>44428</v>
          </cell>
          <cell r="F1491" t="str">
            <v>ЛС</v>
          </cell>
          <cell r="G1491">
            <v>232</v>
          </cell>
          <cell r="H1491" t="str">
            <v>Спиронолактон</v>
          </cell>
          <cell r="J1491" t="str">
            <v>капсула 100 мг</v>
          </cell>
          <cell r="K1491" t="str">
            <v>капсула</v>
          </cell>
        </row>
        <row r="1492">
          <cell r="B1492">
            <v>230885</v>
          </cell>
          <cell r="C1492" t="str">
            <v>АЛО; Стационар</v>
          </cell>
          <cell r="D1492" t="str">
            <v>КР ДСМ-88</v>
          </cell>
          <cell r="E1492">
            <v>44428</v>
          </cell>
          <cell r="F1492" t="str">
            <v>ЛС</v>
          </cell>
          <cell r="G1492">
            <v>836</v>
          </cell>
          <cell r="H1492" t="str">
            <v>Морфин(У)</v>
          </cell>
          <cell r="J1492" t="str">
            <v>раствор для инъекций 1% 1мл</v>
          </cell>
          <cell r="K1492" t="str">
            <v>ампула</v>
          </cell>
        </row>
        <row r="1493">
          <cell r="B1493">
            <v>230537</v>
          </cell>
          <cell r="C1493" t="str">
            <v>АЛО; Стационар</v>
          </cell>
          <cell r="D1493" t="str">
            <v>КР ДСМ-88</v>
          </cell>
          <cell r="E1493">
            <v>44428</v>
          </cell>
          <cell r="F1493" t="str">
            <v>ЛС</v>
          </cell>
          <cell r="G1493">
            <v>905</v>
          </cell>
          <cell r="H1493" t="str">
            <v>Клозапин</v>
          </cell>
          <cell r="J1493" t="str">
            <v>таблетка 100 мг</v>
          </cell>
          <cell r="K1493" t="str">
            <v>таблетка</v>
          </cell>
        </row>
        <row r="1494">
          <cell r="B1494">
            <v>231725</v>
          </cell>
          <cell r="C1494" t="str">
            <v>АЛО; Стационар</v>
          </cell>
          <cell r="D1494" t="str">
            <v>КР ДСМ-88</v>
          </cell>
          <cell r="E1494">
            <v>44428</v>
          </cell>
          <cell r="F1494" t="str">
            <v>ЛС</v>
          </cell>
          <cell r="G1494">
            <v>153</v>
          </cell>
          <cell r="H1494" t="str">
            <v>Элтромбопаг</v>
          </cell>
          <cell r="J1494" t="str">
            <v>таблетка 25 мг</v>
          </cell>
          <cell r="K1494" t="str">
            <v>таблетка</v>
          </cell>
        </row>
        <row r="1495">
          <cell r="B1495">
            <v>231548</v>
          </cell>
          <cell r="C1495" t="str">
            <v>АЛО; Стационар</v>
          </cell>
          <cell r="D1495" t="str">
            <v>КР ДСМ-88</v>
          </cell>
          <cell r="E1495">
            <v>44676</v>
          </cell>
          <cell r="F1495" t="str">
            <v>ЛС</v>
          </cell>
          <cell r="G1495">
            <v>142</v>
          </cell>
          <cell r="H1495" t="str">
            <v>Фактор свертывания крови VIII рекомбинантный с возможностью применения у детей до 12 лет ***</v>
          </cell>
          <cell r="J1495" t="str">
            <v>порошок лиофилизированный для инъекций/лиофилизат для приготовления раствора для инъекций</v>
          </cell>
          <cell r="K1495" t="str">
            <v>ME</v>
          </cell>
        </row>
        <row r="1496">
          <cell r="B1496">
            <v>230182</v>
          </cell>
          <cell r="C1496" t="str">
            <v>АЛО; Стационар</v>
          </cell>
          <cell r="D1496" t="str">
            <v>КР ДСМ-88</v>
          </cell>
          <cell r="E1496">
            <v>44428</v>
          </cell>
          <cell r="F1496" t="str">
            <v>ЛС</v>
          </cell>
          <cell r="G1496">
            <v>926</v>
          </cell>
          <cell r="H1496" t="str">
            <v>Диазепам (У)</v>
          </cell>
          <cell r="J1496" t="str">
            <v>таблетка 5мг</v>
          </cell>
          <cell r="K1496" t="str">
            <v>таблетка</v>
          </cell>
        </row>
        <row r="1497">
          <cell r="B1497">
            <v>230986</v>
          </cell>
          <cell r="C1497" t="str">
            <v>АЛО; Стационар</v>
          </cell>
          <cell r="D1497" t="str">
            <v>КР ДСМ-88</v>
          </cell>
          <cell r="E1497">
            <v>44428</v>
          </cell>
          <cell r="F1497" t="str">
            <v>ЛС</v>
          </cell>
          <cell r="G1497">
            <v>689</v>
          </cell>
          <cell r="H1497" t="str">
            <v>Осимертиниб</v>
          </cell>
          <cell r="J1497" t="str">
            <v>таблетка 80 мг</v>
          </cell>
          <cell r="K1497" t="str">
            <v>таблетка</v>
          </cell>
        </row>
        <row r="1498">
          <cell r="B1498">
            <v>231781</v>
          </cell>
          <cell r="C1498" t="str">
            <v>АЛО; Стационар</v>
          </cell>
          <cell r="D1498" t="str">
            <v>КР ДСМ-88</v>
          </cell>
          <cell r="E1498">
            <v>44428</v>
          </cell>
          <cell r="F1498" t="str">
            <v>ЛС</v>
          </cell>
          <cell r="G1498">
            <v>490</v>
          </cell>
          <cell r="H1498" t="str">
            <v>Эфавиренз</v>
          </cell>
          <cell r="J1498" t="str">
            <v>таблетка 600 мг (пациенты из очага Туркестанской области и г. Шымкент с ВИЧ-инфекцией принимают лекарственные препараты одного производителя на протяжении всей жизни)</v>
          </cell>
          <cell r="K1498" t="str">
            <v>таблетка</v>
          </cell>
        </row>
        <row r="1499">
          <cell r="B1499">
            <v>230130</v>
          </cell>
          <cell r="C1499" t="str">
            <v>АЛО; Стационар</v>
          </cell>
          <cell r="D1499" t="str">
            <v>КР ДСМ-88</v>
          </cell>
          <cell r="E1499">
            <v>44428</v>
          </cell>
          <cell r="F1499" t="str">
            <v>ЛС</v>
          </cell>
          <cell r="G1499">
            <v>74</v>
          </cell>
          <cell r="H1499" t="str">
            <v>Глимепирид</v>
          </cell>
          <cell r="J1499" t="str">
            <v>таблетка 4 мг</v>
          </cell>
          <cell r="K1499" t="str">
            <v>таблетка</v>
          </cell>
        </row>
        <row r="1500">
          <cell r="B1500">
            <v>230402</v>
          </cell>
          <cell r="C1500" t="str">
            <v>АЛО; Стационар</v>
          </cell>
          <cell r="D1500" t="str">
            <v>КР ДСМ-88</v>
          </cell>
          <cell r="E1500">
            <v>44428</v>
          </cell>
          <cell r="F1500" t="str">
            <v>ЛС</v>
          </cell>
          <cell r="G1500">
            <v>543</v>
          </cell>
          <cell r="H1500" t="str">
            <v>Иммуноглобулин (для внесосудистого введения)</v>
          </cell>
          <cell r="J1500" t="str">
            <v>раствор для подкожной инъекций 165 мг/мл 20 мл</v>
          </cell>
          <cell r="K1500" t="str">
            <v>флакон</v>
          </cell>
        </row>
        <row r="1501">
          <cell r="B1501">
            <v>230142</v>
          </cell>
          <cell r="C1501" t="str">
            <v>АЛО; Стационар</v>
          </cell>
          <cell r="D1501" t="str">
            <v>КР ДСМ-88</v>
          </cell>
          <cell r="E1501">
            <v>44428</v>
          </cell>
          <cell r="F1501" t="str">
            <v>ЛС</v>
          </cell>
          <cell r="G1501">
            <v>755</v>
          </cell>
          <cell r="H1501" t="str">
            <v>Голимумаб</v>
          </cell>
          <cell r="J1501" t="str">
            <v>раствор для инъекций 50 мг/0,5 мл</v>
          </cell>
          <cell r="K1501" t="str">
            <v>шприц</v>
          </cell>
        </row>
        <row r="1502">
          <cell r="B1502">
            <v>231814</v>
          </cell>
          <cell r="C1502" t="str">
            <v>АЛО; Стационар</v>
          </cell>
          <cell r="D1502" t="str">
            <v>ҚР ДСМ-88</v>
          </cell>
          <cell r="E1502">
            <v>44789</v>
          </cell>
          <cell r="F1502" t="str">
            <v>ЛС</v>
          </cell>
          <cell r="G1502">
            <v>1089</v>
          </cell>
          <cell r="H1502" t="str">
            <v>Лакосамид</v>
          </cell>
          <cell r="J1502" t="str">
            <v>раствор для приема внутрь 10 мг/мл 200 мл</v>
          </cell>
          <cell r="K1502" t="str">
            <v>флакон</v>
          </cell>
        </row>
        <row r="1503">
          <cell r="B1503">
            <v>231673</v>
          </cell>
          <cell r="C1503" t="str">
            <v>АЛО; Стационар</v>
          </cell>
          <cell r="D1503" t="str">
            <v>КР ДСМ-88</v>
          </cell>
          <cell r="E1503">
            <v>44428</v>
          </cell>
          <cell r="F1503" t="str">
            <v>ЛС</v>
          </cell>
          <cell r="G1503">
            <v>449</v>
          </cell>
          <cell r="H1503" t="str">
            <v>Циклосерин</v>
          </cell>
          <cell r="J1503" t="str">
            <v>капсула 250 мг</v>
          </cell>
          <cell r="K1503" t="str">
            <v>капсула</v>
          </cell>
        </row>
        <row r="1504">
          <cell r="B1504">
            <v>231615</v>
          </cell>
          <cell r="C1504" t="str">
            <v>Стационар</v>
          </cell>
          <cell r="D1504" t="str">
            <v>КР ДСМ-88</v>
          </cell>
          <cell r="E1504">
            <v>44428</v>
          </cell>
          <cell r="F1504" t="str">
            <v>МИ</v>
          </cell>
          <cell r="G1504">
            <v>566</v>
          </cell>
          <cell r="H1504" t="str">
            <v>Халат хирургический из нетканого материала нестерильный одноразового применения</v>
          </cell>
          <cell r="J1504" t="str">
            <v>Халат хирургический из нетканого материала нестерильный одноразового применения, размер S. Изготавливаются из нетканого материала типа СМС (Спанбонд Мелтблаун Спанбонд), с плотностью 28 г/м.</v>
          </cell>
          <cell r="K1504" t="str">
            <v>штука</v>
          </cell>
        </row>
        <row r="1505">
          <cell r="B1505">
            <v>230386</v>
          </cell>
          <cell r="C1505" t="str">
            <v>АЛО; Стационар</v>
          </cell>
          <cell r="D1505" t="str">
            <v>КР ДСМ-88</v>
          </cell>
          <cell r="E1505">
            <v>44428</v>
          </cell>
          <cell r="F1505" t="str">
            <v>ЛС</v>
          </cell>
          <cell r="G1505">
            <v>209</v>
          </cell>
          <cell r="H1505" t="str">
            <v>Изосорбида динитрат</v>
          </cell>
          <cell r="J1505" t="str">
            <v>аэрозоль/спрей 1,25 мг/1 доза, 300 доз 15 мл</v>
          </cell>
          <cell r="K1505" t="str">
            <v>флакон</v>
          </cell>
        </row>
        <row r="1506">
          <cell r="B1506">
            <v>231088</v>
          </cell>
          <cell r="C1506" t="str">
            <v>АЛО; Стационар</v>
          </cell>
          <cell r="D1506" t="str">
            <v>КР ДСМ-88</v>
          </cell>
          <cell r="E1506">
            <v>44428</v>
          </cell>
          <cell r="F1506" t="str">
            <v>ЛС</v>
          </cell>
          <cell r="G1506">
            <v>960</v>
          </cell>
          <cell r="H1506" t="str">
            <v>Перметрин</v>
          </cell>
          <cell r="J1506" t="str">
            <v>мазь для наружного применения не менее 40 г</v>
          </cell>
          <cell r="K1506" t="str">
            <v>туба</v>
          </cell>
        </row>
        <row r="1507">
          <cell r="B1507">
            <v>231231</v>
          </cell>
          <cell r="C1507" t="str">
            <v>Стационар</v>
          </cell>
          <cell r="D1507" t="str">
            <v>КР ДСМ-88</v>
          </cell>
          <cell r="E1507">
            <v>44428</v>
          </cell>
          <cell r="F1507" t="str">
            <v>МИ</v>
          </cell>
          <cell r="G1507">
            <v>290</v>
          </cell>
          <cell r="H1507" t="str">
            <v>Пробирка вакуумная с системой ACD/CPDA</v>
          </cell>
          <cell r="J1507" t="str">
            <v xml:space="preserve">6 мл                                            </v>
          </cell>
          <cell r="K1507" t="str">
            <v>штука</v>
          </cell>
        </row>
        <row r="1508">
          <cell r="B1508">
            <v>231314</v>
          </cell>
          <cell r="C1508" t="str">
            <v>АЛО; Стационар</v>
          </cell>
          <cell r="D1508" t="str">
            <v>КР ДСМ-88</v>
          </cell>
          <cell r="E1508">
            <v>44428</v>
          </cell>
          <cell r="F1508" t="str">
            <v>ЛС</v>
          </cell>
          <cell r="G1508">
            <v>676</v>
          </cell>
          <cell r="H1508" t="str">
            <v>Руксолитиниб</v>
          </cell>
          <cell r="J1508" t="str">
            <v>таблетка 15 мг</v>
          </cell>
          <cell r="K1508" t="str">
            <v>таблетка</v>
          </cell>
        </row>
        <row r="1509">
          <cell r="B1509">
            <v>231599</v>
          </cell>
          <cell r="C1509" t="str">
            <v>Стационар</v>
          </cell>
          <cell r="D1509" t="str">
            <v>КР ДСМ-88</v>
          </cell>
          <cell r="E1509">
            <v>44428</v>
          </cell>
          <cell r="F1509" t="str">
            <v>МИ</v>
          </cell>
          <cell r="G1509">
            <v>496</v>
          </cell>
          <cell r="H1509" t="str">
            <v>Халат одноразовый хирургический для стандартных и длительных операций и процедур, стерильный</v>
          </cell>
          <cell r="J1509" t="str">
            <v>из нетканого материала СМС 40 гр/м кв. для стандартных и длительных процедур размером S</v>
          </cell>
          <cell r="K1509" t="str">
            <v>штука</v>
          </cell>
        </row>
        <row r="1510">
          <cell r="B1510">
            <v>230127</v>
          </cell>
          <cell r="C1510" t="str">
            <v>АЛО; Стационар</v>
          </cell>
          <cell r="D1510" t="str">
            <v>КР ДСМ-88</v>
          </cell>
          <cell r="E1510">
            <v>44428</v>
          </cell>
          <cell r="F1510" t="str">
            <v>ЛС</v>
          </cell>
          <cell r="G1510">
            <v>71</v>
          </cell>
          <cell r="H1510" t="str">
            <v>Глимепирид</v>
          </cell>
          <cell r="J1510" t="str">
            <v>таблетка 1 мг</v>
          </cell>
          <cell r="K1510" t="str">
            <v>таблетка</v>
          </cell>
        </row>
        <row r="1511">
          <cell r="B1511">
            <v>230772</v>
          </cell>
          <cell r="C1511" t="str">
            <v>АЛО; Стационар</v>
          </cell>
          <cell r="D1511" t="str">
            <v>КР ДСМ-88</v>
          </cell>
          <cell r="E1511">
            <v>44428</v>
          </cell>
          <cell r="F1511" t="str">
            <v>ЛС</v>
          </cell>
          <cell r="G1511">
            <v>79</v>
          </cell>
          <cell r="H1511" t="str">
            <v>Линаглиптин</v>
          </cell>
          <cell r="J1511" t="str">
            <v>таблетка 5 мг</v>
          </cell>
          <cell r="K1511" t="str">
            <v>таблетка</v>
          </cell>
        </row>
        <row r="1512">
          <cell r="B1512">
            <v>230917</v>
          </cell>
          <cell r="C1512" t="str">
            <v>Стационар</v>
          </cell>
          <cell r="D1512" t="str">
            <v>КР ДСМ-88</v>
          </cell>
          <cell r="E1512">
            <v>44428</v>
          </cell>
          <cell r="F1512" t="str">
            <v>МИ</v>
          </cell>
          <cell r="G1512">
            <v>637</v>
          </cell>
          <cell r="H1512" t="str">
            <v>Набор операционно-перевязочных изделий одноразовый стерильный</v>
          </cell>
          <cell r="J1512" t="str">
            <v>тампон марлевый без резинового кольца, без рентгенконтрастной нити S - 1 шт.</v>
          </cell>
          <cell r="K1512" t="str">
            <v>набор</v>
          </cell>
        </row>
        <row r="1513">
          <cell r="B1513">
            <v>230625</v>
          </cell>
          <cell r="C1513" t="str">
            <v>Стационар</v>
          </cell>
          <cell r="D1513" t="str">
            <v>КР ДСМ-88</v>
          </cell>
          <cell r="E1513">
            <v>44428</v>
          </cell>
          <cell r="F1513" t="str">
            <v>МИ</v>
          </cell>
          <cell r="G1513">
            <v>541</v>
          </cell>
          <cell r="H1513" t="str">
            <v>Комплект средства индивидуальной защиты (СИЗ) 3 уровня защиты работника (максимальная).</v>
          </cell>
          <cell r="J1513" t="str">
            <v xml:space="preserve">1) Медицинская шапочка одноразовая.
2) Фильтрующий респиратор с принудительной подачей воздуха (PAPR) или респираторы типа N95, FFP2, N99, FFP3 в зависимости от степени риска.
3) Одноразовый водостойкий защитный комбинезон с капюшоном или одноразовый халат из нетканого материала с длинными рукавами и завязками на спине.
4) Необходим фартук, при риске разбрызгивания биологических жидкостей, если халат (комбинезон) не устойчив к жидкостям.
5) Нитриловые/латексные перчатки.
6) Защитные очки или защитный щиток для лица.
7) Рабочая сменная обувь из непромокаемого материала. комплект </v>
          </cell>
          <cell r="K1513" t="str">
            <v>комплект</v>
          </cell>
        </row>
        <row r="1514">
          <cell r="B1514">
            <v>231510</v>
          </cell>
          <cell r="C1514" t="str">
            <v>АЛО; Стационар</v>
          </cell>
          <cell r="D1514" t="str">
            <v>КР ДСМ-88</v>
          </cell>
          <cell r="E1514">
            <v>44676</v>
          </cell>
          <cell r="F1514" t="str">
            <v>ЛС</v>
          </cell>
          <cell r="G1514">
            <v>140</v>
          </cell>
          <cell r="H1514" t="str">
            <v>Фактор свертывания крови VIII плазменный без показания лечения болезни Виллебранда с ограничением применения у детей младшего возраста (до 12 лет) ***</v>
          </cell>
          <cell r="J1514" t="str">
            <v>лиофилизат для приготовления раствора</v>
          </cell>
          <cell r="K1514" t="str">
            <v>МЕ</v>
          </cell>
        </row>
        <row r="1515">
          <cell r="B1515">
            <v>231296</v>
          </cell>
          <cell r="C1515" t="str">
            <v>Стационар</v>
          </cell>
          <cell r="D1515" t="str">
            <v>КР ДСМ-88</v>
          </cell>
          <cell r="E1515">
            <v>44428</v>
          </cell>
          <cell r="F1515" t="str">
            <v>МИ</v>
          </cell>
          <cell r="G1515">
            <v>411</v>
          </cell>
          <cell r="H1515" t="str">
            <v>Простыня стерильная с периниальным покрытием, с вырезом, размер 230*180 см</v>
          </cell>
          <cell r="J1515" t="str">
            <v>Изготавливаются из нетканого материала типа Спанлейс с плотностью 54 г/м. Стерилизация осуществляется газовым методом этилен-оксида или другим методом. Изделие поставляется в стерильном виде, в индивидуальной упаковке, готовое к эксплуатации.</v>
          </cell>
          <cell r="K1515" t="str">
            <v>штука</v>
          </cell>
        </row>
        <row r="1516">
          <cell r="B1516">
            <v>231829</v>
          </cell>
          <cell r="C1516" t="str">
            <v>АЛО; Стационар</v>
          </cell>
          <cell r="D1516" t="str">
            <v>ҚР ДСМ-88</v>
          </cell>
          <cell r="E1516">
            <v>44789</v>
          </cell>
          <cell r="F1516" t="str">
            <v>ЛС</v>
          </cell>
          <cell r="G1516">
            <v>1060</v>
          </cell>
          <cell r="H1516" t="str">
            <v>Дефлазакорт</v>
          </cell>
          <cell r="J1516" t="str">
            <v>таблетка 6 мг</v>
          </cell>
          <cell r="K1516" t="str">
            <v>таблетка</v>
          </cell>
        </row>
        <row r="1517">
          <cell r="B1517">
            <v>231755</v>
          </cell>
          <cell r="C1517" t="str">
            <v>АЛО; Стационар</v>
          </cell>
          <cell r="D1517" t="str">
            <v>КР ДСМ-88</v>
          </cell>
          <cell r="E1517">
            <v>44428</v>
          </cell>
          <cell r="F1517" t="str">
            <v>ЛС</v>
          </cell>
          <cell r="G1517">
            <v>172</v>
          </cell>
          <cell r="H1517" t="str">
            <v>Эпоэтин бета</v>
          </cell>
          <cell r="J1517" t="str">
            <v>раствор для инъекций 2 000 МЕ/0,3 мл</v>
          </cell>
          <cell r="K1517" t="str">
            <v>шприц-тюбик</v>
          </cell>
        </row>
        <row r="1518">
          <cell r="B1518">
            <v>230758</v>
          </cell>
          <cell r="C1518" t="str">
            <v>АЛО; Стационар</v>
          </cell>
          <cell r="D1518" t="str">
            <v>КР ДСМ-88</v>
          </cell>
          <cell r="E1518">
            <v>44428</v>
          </cell>
          <cell r="F1518" t="str">
            <v>ЛС</v>
          </cell>
          <cell r="G1518">
            <v>701</v>
          </cell>
          <cell r="H1518" t="str">
            <v>Лейпрорелин</v>
          </cell>
          <cell r="J1518" t="str">
            <v>лиофилизат для приготовления раствора для подкожного введения в комплекте с растворителем 22,5 мг</v>
          </cell>
          <cell r="K1518" t="str">
            <v>шприц</v>
          </cell>
        </row>
        <row r="1519">
          <cell r="B1519">
            <v>230850</v>
          </cell>
          <cell r="C1519" t="str">
            <v>АЛО; Стационар</v>
          </cell>
          <cell r="D1519" t="str">
            <v>КР ДСМ-88</v>
          </cell>
          <cell r="E1519">
            <v>44428</v>
          </cell>
          <cell r="F1519" t="str">
            <v>ЛС</v>
          </cell>
          <cell r="G1519">
            <v>594</v>
          </cell>
          <cell r="H1519" t="str">
            <v>Метотрексат</v>
          </cell>
          <cell r="J1519" t="str">
            <v>раствор для инъекций, 50 мг/мл, 22,5 мг/0,45 мл</v>
          </cell>
          <cell r="K1519" t="str">
            <v>шприц/шприц-ручка</v>
          </cell>
        </row>
        <row r="1520">
          <cell r="B1520">
            <v>231672</v>
          </cell>
          <cell r="C1520" t="str">
            <v>АЛО; Стационар</v>
          </cell>
          <cell r="D1520" t="str">
            <v>КР ДСМ-88</v>
          </cell>
          <cell r="E1520">
            <v>44428</v>
          </cell>
          <cell r="F1520" t="str">
            <v>ЛС</v>
          </cell>
          <cell r="G1520">
            <v>992</v>
          </cell>
          <cell r="H1520" t="str">
            <v>Циклезонид</v>
          </cell>
          <cell r="J1520" t="str">
            <v>аэрозоль для ингаляций 160 мкг/доза 60 доз</v>
          </cell>
          <cell r="K1520" t="str">
            <v>флакон</v>
          </cell>
        </row>
        <row r="1521">
          <cell r="B1521">
            <v>231731</v>
          </cell>
          <cell r="C1521" t="str">
            <v>АЛО; Стационар</v>
          </cell>
          <cell r="D1521" t="str">
            <v>КР ДСМ-88</v>
          </cell>
          <cell r="E1521">
            <v>44428</v>
          </cell>
          <cell r="F1521" t="str">
            <v>ЛС</v>
          </cell>
          <cell r="G1521">
            <v>86</v>
          </cell>
          <cell r="H1521" t="str">
            <v>Эмпаглифлозин</v>
          </cell>
          <cell r="J1521" t="str">
            <v>таблетка 10 мг</v>
          </cell>
          <cell r="K1521" t="str">
            <v>таблетка</v>
          </cell>
        </row>
        <row r="1522">
          <cell r="B1522">
            <v>231376</v>
          </cell>
          <cell r="C1522" t="str">
            <v>АЛО; Стационар</v>
          </cell>
          <cell r="D1522" t="str">
            <v>КР ДСМ-88</v>
          </cell>
          <cell r="E1522">
            <v>44428</v>
          </cell>
          <cell r="F1522" t="str">
            <v>ЛС</v>
          </cell>
          <cell r="G1522">
            <v>230</v>
          </cell>
          <cell r="H1522" t="str">
            <v>Спиронолактон</v>
          </cell>
          <cell r="J1522" t="str">
            <v>таблетка 25 мг</v>
          </cell>
          <cell r="K1522" t="str">
            <v>таблетка</v>
          </cell>
        </row>
        <row r="1523">
          <cell r="B1523">
            <v>231718</v>
          </cell>
          <cell r="C1523" t="str">
            <v>Стационар</v>
          </cell>
          <cell r="D1523" t="str">
            <v>КР ДСМ-88</v>
          </cell>
          <cell r="E1523">
            <v>44428</v>
          </cell>
          <cell r="F1523" t="str">
            <v>ЛС</v>
          </cell>
          <cell r="G1523">
            <v>743</v>
          </cell>
          <cell r="H1523" t="str">
            <v>Эверолимус</v>
          </cell>
          <cell r="J1523" t="str">
            <v>таблетка 0,75 мг</v>
          </cell>
          <cell r="K1523" t="str">
            <v>таблетка</v>
          </cell>
        </row>
        <row r="1524">
          <cell r="B1524">
            <v>231295</v>
          </cell>
          <cell r="C1524" t="str">
            <v>Стационар</v>
          </cell>
          <cell r="D1524" t="str">
            <v>КР ДСМ-88</v>
          </cell>
          <cell r="E1524">
            <v>44428</v>
          </cell>
          <cell r="F1524" t="str">
            <v>МИ</v>
          </cell>
          <cell r="G1524">
            <v>428</v>
          </cell>
          <cell r="H1524" t="str">
            <v>Простыня стерильная с вырезом, размер 250*180 см</v>
          </cell>
          <cell r="J1524" t="str">
            <v>Изготавливаются из нетканого материала типа Спанлейс с плотностью 54 г/м. Стерилизация осуществляется газовым методом этилен-оксида или другим методом. Изделие поставляется в стерильном виде, в индивидуальной упаковке, готовое к эксплуатации.</v>
          </cell>
          <cell r="K1524" t="str">
            <v>штука</v>
          </cell>
        </row>
        <row r="1525">
          <cell r="B1525">
            <v>230126</v>
          </cell>
          <cell r="C1525" t="str">
            <v>АЛО; Стационар</v>
          </cell>
          <cell r="D1525" t="str">
            <v>КР ДСМ-88</v>
          </cell>
          <cell r="E1525">
            <v>44428</v>
          </cell>
          <cell r="F1525" t="str">
            <v>ЛС</v>
          </cell>
          <cell r="G1525">
            <v>70</v>
          </cell>
          <cell r="H1525" t="str">
            <v>Гликлазид</v>
          </cell>
          <cell r="J1525" t="str">
            <v>таблетка 80 мг</v>
          </cell>
          <cell r="K1525" t="str">
            <v>таблетка</v>
          </cell>
        </row>
        <row r="1526">
          <cell r="B1526">
            <v>230339</v>
          </cell>
          <cell r="C1526" t="str">
            <v>АЛО; Стационар</v>
          </cell>
          <cell r="D1526" t="str">
            <v>КР ДСМ-88</v>
          </cell>
          <cell r="E1526">
            <v>44428</v>
          </cell>
          <cell r="F1526" t="str">
            <v>ЛС</v>
          </cell>
          <cell r="G1526">
            <v>501</v>
          </cell>
          <cell r="H1526" t="str">
            <v>Зидовудин и Ламивудин</v>
          </cell>
          <cell r="J1526" t="str">
            <v>таблетка 300 мг/150 мг (пациенты из очага Туркестанской области и г. Шымкент с ВИЧ-инфекцией принимают лекарственные препараты одного производителя на протяжении всей жизни)</v>
          </cell>
          <cell r="K1526" t="str">
            <v>таблетка</v>
          </cell>
        </row>
        <row r="1527">
          <cell r="B1527">
            <v>230562</v>
          </cell>
          <cell r="C1527" t="str">
            <v>Стационар</v>
          </cell>
          <cell r="D1527" t="str">
            <v>КР ДСМ-88</v>
          </cell>
          <cell r="E1527">
            <v>44428</v>
          </cell>
          <cell r="F1527" t="str">
            <v>МИ</v>
          </cell>
          <cell r="G1527">
            <v>603</v>
          </cell>
          <cell r="H1527" t="str">
            <v>Комплект для кардиохирургии, стерильный одноразового применения</v>
          </cell>
          <cell r="J1527" t="str">
            <v>1. Перчатки размером 6,5 - 2 пары; 2. Перчатки размером 7 - 2 пары, перчатки размером 7,5 - 4 пары; 3. Перчатки размером 8 - 3 пары; 4. Скальпель №11 изготовлен из сплава металлов - 2 шт.; 5. Скальпель №15 изготовлен из сплава металлов - 2 шт.; 6. Скальпель №22 изготовлен из сплава металлов - 2 шт.; 7. Чаша изготовлена из полимера 250 мл - 2 шт.; 8. Чаша изготовлена из полимера 500 мл - 2 шт.; 9. Почкообразный лоток изготовлен из полимера 700 см3 - 2 шт.; 10. Держатель трубки изготовлен из полимера - 1 шт.; 11. Пленка защитная 9 х 35 см - 2 шт.; 12. Cчетчик игл изготовлен из полимера - 1 шт.; 13. Очиститель наконечника изготовлен из целлюлозы - 1 шт.; 14. Ручка коагулятора - 1 шт.; 15. Шприц изготовлен из полимера 50 мл - 1 шт.; 16. Шприц - ирригация изготовлен из полимера 50 мл - 1 шт.; 17. Отсос изготовлен из полимера - 1шт.; 18. Лента операционная 10х50 см - 2 шт.; 19. Халат усиленной защиты изготовлен из нетканого материала L - 2 шт.; 20. Халат усиленной защиты изготовлен из нетканого материала ХL - 3 шт.; 21. Халат стандартный изготовлен из нетканого материала ХL - 1 шт.; 22. Полотенце впитывающее - 10 шт.; 23. Простыня одноразовая с адгезивным краем, изготовлена из нетканого материала 75 х 100 см - 2 шт.; 24. Простыня одноразовая с адгезивным краем, изготовлена из нетканого материала 90 х 160 см - 3 шт.; 25. Защитное покрытие на стол, изготовлено из нетканого материала 160 х 190 см - 1 шт.; 26. Защитное покрытие на стол, изготовлено из нетканого материала 160 х 250 см - 1 шт.; 27. Салфетка одноразовая с адгезивным краем, изготовлена из нетканого материала 100 х 100 см - 6 шт.; 28. Бахилы изготовлены из нетканого материала -1 пара; 29. Кардиохирургическая простыня изготовлена из нетканого материала 274 х 320 см - 1шт.; 30. Мешок для отходов, изготовлен из полиэтилена - 3 шт.; 31. Чехол для диаметрии, изготовлен из полиэтилена - 2 шт.; 32. Салфетки впитывающие 10 х 10 см - 60 шт.; 33. Салфетки рентгеноконтрастные 45 х 45 см - 40шт.; 34. Салфетки рентгеноконтрастные 30 х 30 см - 20 шт.; 35. Лоток прямоугольный изготовлен из полимера - 2 шт.; 36. Двухходовой катетер Фолея 16 Fr изготовлен из латекса, каучука, силикона - 1 шт.; 37. Аспирационная трубка из полимера 350 мл -1шт.; 38. Дренажная банка из полимера 2300 мл - 1шт.; 39. Мочеприемник из полимера 500 мл - 1 шт.</v>
          </cell>
          <cell r="K1527" t="str">
            <v>комплект</v>
          </cell>
        </row>
        <row r="1528">
          <cell r="B1528">
            <v>230527</v>
          </cell>
          <cell r="C1528" t="str">
            <v>АЛО; Стационар</v>
          </cell>
          <cell r="D1528" t="str">
            <v>КР ДСМ-88</v>
          </cell>
          <cell r="E1528">
            <v>44428</v>
          </cell>
          <cell r="F1528" t="str">
            <v>ЛС</v>
          </cell>
          <cell r="G1528">
            <v>800</v>
          </cell>
          <cell r="H1528" t="str">
            <v>Кетопрофен</v>
          </cell>
          <cell r="J1528" t="str">
            <v>капсула 150 мг</v>
          </cell>
          <cell r="K1528" t="str">
            <v>капсула</v>
          </cell>
        </row>
        <row r="1529">
          <cell r="B1529">
            <v>231511</v>
          </cell>
          <cell r="C1529" t="str">
            <v>АЛО; Стационар</v>
          </cell>
          <cell r="D1529" t="str">
            <v>КР ДСМ-88</v>
          </cell>
          <cell r="E1529">
            <v>44676</v>
          </cell>
          <cell r="F1529" t="str">
            <v>ЛС</v>
          </cell>
          <cell r="G1529">
            <v>140</v>
          </cell>
          <cell r="H1529" t="str">
            <v>Фактор свертывания крови VIII плазменный без показания лечения болезни Виллебранда с ограничением применения у детей младшего возраста (до 12 лет) ***</v>
          </cell>
          <cell r="J1529" t="str">
            <v>лиофилизат для приготовления раствора</v>
          </cell>
          <cell r="K1529" t="str">
            <v>МЕ</v>
          </cell>
        </row>
        <row r="1530">
          <cell r="B1530">
            <v>230789</v>
          </cell>
          <cell r="C1530" t="str">
            <v>АЛО; Стационар</v>
          </cell>
          <cell r="D1530" t="str">
            <v>КР ДСМ-88</v>
          </cell>
          <cell r="E1530">
            <v>44428</v>
          </cell>
          <cell r="F1530" t="str">
            <v>ЛС</v>
          </cell>
          <cell r="G1530">
            <v>521</v>
          </cell>
          <cell r="H1530" t="str">
            <v xml:space="preserve">Лопинавир и Ритонавир </v>
          </cell>
          <cell r="J1530" t="str">
            <v>таблетка 200 мг/50 мг (пациенты из очага Туркестанской области и г. Шымкент с ВИЧ-инфекцией принимают лекарственные препараты одного производителя на протяжении всей жизни)</v>
          </cell>
          <cell r="K1530" t="str">
            <v>таблетка</v>
          </cell>
        </row>
        <row r="1531">
          <cell r="B1531">
            <v>231533</v>
          </cell>
          <cell r="C1531" t="str">
            <v>АЛО; Стационар</v>
          </cell>
          <cell r="D1531" t="str">
            <v>КР ДСМ-88</v>
          </cell>
          <cell r="E1531">
            <v>44676</v>
          </cell>
          <cell r="F1531" t="str">
            <v>ЛС</v>
          </cell>
          <cell r="G1531">
            <v>138</v>
          </cell>
          <cell r="H1531" t="str">
            <v>Фактор свертывания крови VIII плазменный, для пациентов детского возраста с ингибиторной формой гемофилии А ***</v>
          </cell>
          <cell r="J1531" t="str">
            <v>лиофилизат для приготовления раствора для внутривенного введения во флаконе в комплекте с растворителем и набором для введения, прошедший двойную вирусную инактивацию, в том числе сольвент-детергентным методом, без содержания альбумина, сахарозы и полиэтиленгликоля, с возможностью хранения при температурах до 25оС в течение всего срока годности, в том числе для лечения ингибиторной формы гемофилии методом индукции иммунной толерантности</v>
          </cell>
          <cell r="K1531" t="str">
            <v>МЕ</v>
          </cell>
        </row>
        <row r="1532">
          <cell r="B1532">
            <v>231464</v>
          </cell>
          <cell r="C1532" t="str">
            <v>АЛО; Стационар</v>
          </cell>
          <cell r="D1532" t="str">
            <v>КР ДСМ-88</v>
          </cell>
          <cell r="E1532">
            <v>44428</v>
          </cell>
          <cell r="F1532" t="str">
            <v>ЛС</v>
          </cell>
          <cell r="G1532">
            <v>634</v>
          </cell>
          <cell r="H1532" t="str">
            <v>Трастузумаб</v>
          </cell>
          <cell r="J1532" t="str">
            <v>раствор для инъекций 120 мг/мл, 5мл</v>
          </cell>
          <cell r="K1532" t="str">
            <v>флакон</v>
          </cell>
        </row>
        <row r="1533">
          <cell r="B1533">
            <v>231508</v>
          </cell>
          <cell r="C1533" t="str">
            <v>АЛО; Стационар</v>
          </cell>
          <cell r="D1533" t="str">
            <v>КР ДСМ-88</v>
          </cell>
          <cell r="E1533">
            <v>44676</v>
          </cell>
          <cell r="F1533" t="str">
            <v>ЛС</v>
          </cell>
          <cell r="G1533">
            <v>140</v>
          </cell>
          <cell r="H1533" t="str">
            <v>Фактор свертывания крови VIII плазменный без показания лечения болезни Виллебранда с ограничением применения у детей младшего возраста (до 12 лет) ***</v>
          </cell>
          <cell r="J1533" t="str">
            <v>лиофилизат для приготовления раствора</v>
          </cell>
          <cell r="K1533" t="str">
            <v>МЕ</v>
          </cell>
        </row>
        <row r="1534">
          <cell r="B1534">
            <v>230177</v>
          </cell>
          <cell r="C1534" t="str">
            <v>АЛО; Стационар</v>
          </cell>
          <cell r="D1534" t="str">
            <v>КР ДСМ-88</v>
          </cell>
          <cell r="E1534">
            <v>44428</v>
          </cell>
          <cell r="F1534" t="str">
            <v>ЛС</v>
          </cell>
          <cell r="G1534">
            <v>325</v>
          </cell>
          <cell r="H1534" t="str">
            <v>Десмопрессин</v>
          </cell>
          <cell r="J1534" t="str">
            <v>лиофилизат пероральный 240 мкг</v>
          </cell>
          <cell r="K1534" t="str">
            <v>лиофилизат пероральный</v>
          </cell>
        </row>
        <row r="1535">
          <cell r="B1535">
            <v>230183</v>
          </cell>
          <cell r="C1535" t="str">
            <v>АЛО; Стационар</v>
          </cell>
          <cell r="D1535" t="str">
            <v>КР ДСМ-88</v>
          </cell>
          <cell r="E1535">
            <v>44428</v>
          </cell>
          <cell r="F1535" t="str">
            <v>ЛС</v>
          </cell>
          <cell r="G1535">
            <v>927</v>
          </cell>
          <cell r="H1535" t="str">
            <v>Диазепам (У)</v>
          </cell>
          <cell r="J1535" t="str">
            <v>раствор для внутримышеч-ного и внутривенного применения 5мг/мл 2мл</v>
          </cell>
          <cell r="K1535" t="str">
            <v>ампула</v>
          </cell>
        </row>
        <row r="1536">
          <cell r="B1536">
            <v>230241</v>
          </cell>
          <cell r="C1536" t="str">
            <v>АЛО; Стационар</v>
          </cell>
          <cell r="D1536" t="str">
            <v>КР ДСМ-88</v>
          </cell>
          <cell r="E1536">
            <v>44428</v>
          </cell>
          <cell r="F1536" t="str">
            <v>ЛС</v>
          </cell>
          <cell r="G1536">
            <v>753</v>
          </cell>
          <cell r="H1536" t="str">
            <v>Адалимумаб</v>
          </cell>
          <cell r="J1536" t="str">
            <v>раствор для подкожного введения, 40 мг/ 0,4 мл</v>
          </cell>
          <cell r="K1536" t="str">
            <v>ампула</v>
          </cell>
        </row>
        <row r="1537">
          <cell r="B1537">
            <v>230991</v>
          </cell>
          <cell r="C1537" t="str">
            <v>Стационар</v>
          </cell>
          <cell r="D1537" t="str">
            <v>КР ДСМ-88</v>
          </cell>
          <cell r="E1537">
            <v>44428</v>
          </cell>
          <cell r="F1537" t="str">
            <v>МИ</v>
          </cell>
          <cell r="G1537">
            <v>440</v>
          </cell>
          <cell r="H1537" t="str">
            <v>Противочумный комплект</v>
          </cell>
          <cell r="J1537" t="str">
            <v>1. Пижама размер 54-56 (XXL), рост 182, 2.Противочумный халат размер 54-56 (XXL), рост 182, 3.Косынка, 4.Капюшон, 5.Очки защитные, 6. Носки, 7. Сапоги резиновые или из ПВХ размер 42, 8. Ватно-марлевая повязка (маска), 9.Нарукавники, 10.Фартук длинный, 11.Перчатки резиновые-2 пары (латексные и нитриловые и/или виниловые), размер: L (8), 12.Полотенце, 13.Пакет или сумка с ручкой из плащевой ткани,14.Инструкция по медицинскому применению медицинского изделия</v>
          </cell>
          <cell r="K1537" t="str">
            <v>комплект</v>
          </cell>
        </row>
        <row r="1538">
          <cell r="B1538">
            <v>231362</v>
          </cell>
          <cell r="C1538" t="str">
            <v>АЛО; Стационар</v>
          </cell>
          <cell r="D1538" t="str">
            <v>КР ДСМ-88</v>
          </cell>
          <cell r="E1538">
            <v>44676</v>
          </cell>
          <cell r="F1538" t="str">
            <v>ЛС</v>
          </cell>
          <cell r="G1538">
            <v>318</v>
          </cell>
          <cell r="H1538" t="str">
            <v>Соматропин****</v>
          </cell>
          <cell r="J1538" t="str">
            <v>раствор для инъекций/ порошок лиофилизированный для приготовления раствора для инъекций 4 мг</v>
          </cell>
          <cell r="K1538" t="str">
            <v>мг</v>
          </cell>
        </row>
        <row r="1539">
          <cell r="B1539">
            <v>230669</v>
          </cell>
          <cell r="C1539" t="str">
            <v>Стационар</v>
          </cell>
          <cell r="D1539" t="str">
            <v>КР ДСМ-88</v>
          </cell>
          <cell r="E1539">
            <v>44428</v>
          </cell>
          <cell r="F1539" t="str">
            <v>МИ</v>
          </cell>
          <cell r="G1539">
            <v>220</v>
          </cell>
          <cell r="H1539" t="str">
            <v>Костюм хирургический нестерильный одноразового применения с длинным рукавом</v>
          </cell>
          <cell r="J1539" t="str">
            <v>Нетканый материал, нестерильный, одноразового применения, с длинным рукавом, размерам: S</v>
          </cell>
          <cell r="K1539" t="str">
            <v>комплект</v>
          </cell>
        </row>
        <row r="1540">
          <cell r="B1540">
            <v>230664</v>
          </cell>
          <cell r="C1540" t="str">
            <v>Стационар</v>
          </cell>
          <cell r="D1540" t="str">
            <v>КР ДСМ-88</v>
          </cell>
          <cell r="E1540">
            <v>44428</v>
          </cell>
          <cell r="F1540" t="str">
            <v>МИ</v>
          </cell>
          <cell r="G1540">
            <v>212</v>
          </cell>
          <cell r="H1540" t="str">
            <v>Контейнер полимерный с фильтром для плазмы</v>
          </cell>
          <cell r="J1540" t="str">
            <v>Ёмкость объёмом 450 мл - 1 шт; фильтр для плазмы Plasmaflex - 1 шт; игла полимерная - 1 шт; магистрали полимерные; зажим.</v>
          </cell>
          <cell r="K1540" t="str">
            <v>штука</v>
          </cell>
        </row>
        <row r="1541">
          <cell r="B1541">
            <v>230541</v>
          </cell>
          <cell r="C1541" t="str">
            <v>АЛО; Стационар</v>
          </cell>
          <cell r="D1541" t="str">
            <v>КР ДСМ-88</v>
          </cell>
          <cell r="E1541">
            <v>44428</v>
          </cell>
          <cell r="F1541" t="str">
            <v>ЛС</v>
          </cell>
          <cell r="G1541">
            <v>699</v>
          </cell>
          <cell r="H1541" t="str">
            <v>Кобиметиниб</v>
          </cell>
          <cell r="J1541" t="str">
            <v>таблетка 20 мг</v>
          </cell>
          <cell r="K1541" t="str">
            <v>таблетка</v>
          </cell>
        </row>
        <row r="1542">
          <cell r="B1542">
            <v>230338</v>
          </cell>
          <cell r="C1542" t="str">
            <v>АЛО; Стационар</v>
          </cell>
          <cell r="D1542" t="str">
            <v>КР ДСМ-88</v>
          </cell>
          <cell r="E1542">
            <v>44428</v>
          </cell>
          <cell r="F1542" t="str">
            <v>ЛС</v>
          </cell>
          <cell r="G1542">
            <v>500</v>
          </cell>
          <cell r="H1542" t="str">
            <v>Зидовудин и Ламивудин</v>
          </cell>
          <cell r="J1542" t="str">
            <v>таблетка 300 мг/150 мг (дети, состоящие на диспансерном учете, принимают лекарственные препараты одного производителя по достижении 18 лет)</v>
          </cell>
          <cell r="K1542" t="str">
            <v>таблетка</v>
          </cell>
        </row>
        <row r="1543">
          <cell r="B1543">
            <v>231293</v>
          </cell>
          <cell r="C1543" t="str">
            <v>Стационар</v>
          </cell>
          <cell r="D1543" t="str">
            <v>КР ДСМ-88</v>
          </cell>
          <cell r="E1543">
            <v>44428</v>
          </cell>
          <cell r="F1543" t="str">
            <v>МИ</v>
          </cell>
          <cell r="G1543">
            <v>404</v>
          </cell>
          <cell r="H1543" t="str">
            <v>Простыня стерильная с адгезивным краем, размер 160*180 см</v>
          </cell>
          <cell r="J1543" t="str">
            <v>Изготавливаются из нетканого материала типа СМС (Спанбонд Мелтблаун Спанбонд) с плотностью 54 г/м2 Стерилизация осуществляется газовым методом этилен-оксида или другим методом. Изделие поставляется в стерильном виде, в индивидуальной упаковке, готовое к эксплуатации.</v>
          </cell>
          <cell r="K1543" t="str">
            <v>штука</v>
          </cell>
        </row>
        <row r="1544">
          <cell r="B1544">
            <v>231715</v>
          </cell>
          <cell r="C1544" t="str">
            <v>Стационар</v>
          </cell>
          <cell r="D1544" t="str">
            <v>КР ДСМ-88</v>
          </cell>
          <cell r="E1544">
            <v>44428</v>
          </cell>
          <cell r="F1544" t="str">
            <v>ЛС</v>
          </cell>
          <cell r="G1544">
            <v>664</v>
          </cell>
          <cell r="H1544" t="str">
            <v>Эверолимус</v>
          </cell>
          <cell r="J1544" t="str">
            <v>таблетка 5 мг</v>
          </cell>
          <cell r="K1544" t="str">
            <v>таблетка</v>
          </cell>
        </row>
        <row r="1545">
          <cell r="B1545">
            <v>231495</v>
          </cell>
          <cell r="C1545" t="str">
            <v>АЛО; Стационар</v>
          </cell>
          <cell r="D1545" t="str">
            <v>КР ДСМ-88</v>
          </cell>
          <cell r="E1545">
            <v>44428</v>
          </cell>
          <cell r="F1545" t="str">
            <v>ЛС</v>
          </cell>
          <cell r="G1545">
            <v>147</v>
          </cell>
          <cell r="H1545" t="str">
            <v>Фактор свертывания крови IX рекомбинантный ***</v>
          </cell>
          <cell r="J1545" t="str">
            <v>порошок лиофилизированный для инъекций</v>
          </cell>
          <cell r="K1545" t="str">
            <v>МЕ</v>
          </cell>
        </row>
        <row r="1546">
          <cell r="B1546">
            <v>231732</v>
          </cell>
          <cell r="C1546" t="str">
            <v>АЛО; Стационар</v>
          </cell>
          <cell r="D1546" t="str">
            <v>КР ДСМ-88</v>
          </cell>
          <cell r="E1546">
            <v>44428</v>
          </cell>
          <cell r="F1546" t="str">
            <v>ЛС</v>
          </cell>
          <cell r="G1546">
            <v>87</v>
          </cell>
          <cell r="H1546" t="str">
            <v>Эмпаглифлозин</v>
          </cell>
          <cell r="J1546" t="str">
            <v>таблетка 25 мг</v>
          </cell>
          <cell r="K1546" t="str">
            <v>таблетка</v>
          </cell>
        </row>
        <row r="1547">
          <cell r="B1547">
            <v>230366</v>
          </cell>
          <cell r="C1547" t="str">
            <v>АЛО; Стационар</v>
          </cell>
          <cell r="D1547" t="str">
            <v>КР ДСМ-88</v>
          </cell>
          <cell r="E1547">
            <v>44428</v>
          </cell>
          <cell r="F1547" t="str">
            <v>ЛС</v>
          </cell>
          <cell r="G1547">
            <v>797</v>
          </cell>
          <cell r="H1547" t="str">
            <v>Ибупрофен</v>
          </cell>
          <cell r="J1547" t="str">
            <v>суспензия для перорального применения 100мг/5мл 100 мл</v>
          </cell>
          <cell r="K1547" t="str">
            <v>флакон</v>
          </cell>
        </row>
        <row r="1548">
          <cell r="B1548">
            <v>230082</v>
          </cell>
          <cell r="C1548" t="str">
            <v>АЛО; Стационар</v>
          </cell>
          <cell r="D1548" t="str">
            <v>КР ДСМ-88</v>
          </cell>
          <cell r="E1548">
            <v>44428</v>
          </cell>
          <cell r="F1548" t="str">
            <v>ЛС</v>
          </cell>
          <cell r="G1548">
            <v>866</v>
          </cell>
          <cell r="H1548" t="str">
            <v>Вальпроевая кислота</v>
          </cell>
          <cell r="J1548" t="str">
            <v>сироп 150 мл</v>
          </cell>
          <cell r="K1548" t="str">
            <v>флакон</v>
          </cell>
        </row>
        <row r="1549">
          <cell r="B1549">
            <v>230942</v>
          </cell>
          <cell r="C1549" t="str">
            <v>АЛО; Стационар</v>
          </cell>
          <cell r="D1549" t="str">
            <v>КР ДСМ-88</v>
          </cell>
          <cell r="E1549">
            <v>44428</v>
          </cell>
          <cell r="F1549" t="str">
            <v>ЛС</v>
          </cell>
          <cell r="G1549">
            <v>948</v>
          </cell>
          <cell r="H1549" t="str">
            <v>Неостигмин</v>
          </cell>
          <cell r="J1549" t="str">
            <v>раствор для инъекций в ампулах 0,05% 1 мл</v>
          </cell>
          <cell r="K1549" t="str">
            <v>ампула</v>
          </cell>
        </row>
        <row r="1550">
          <cell r="B1550">
            <v>231583</v>
          </cell>
          <cell r="C1550" t="str">
            <v>АЛО; Стационар</v>
          </cell>
          <cell r="D1550" t="str">
            <v>КР ДСМ-88</v>
          </cell>
          <cell r="E1550">
            <v>44428</v>
          </cell>
          <cell r="F1550" t="str">
            <v>ЛС</v>
          </cell>
          <cell r="G1550">
            <v>973</v>
          </cell>
          <cell r="H1550" t="str">
            <v>Формотерол и Будесонид</v>
          </cell>
          <cell r="J1550" t="str">
            <v>аэрозоль для ингаляций, дозированный 4,5/80 мкг/доза 120 доз</v>
          </cell>
          <cell r="K1550" t="str">
            <v>контейнер</v>
          </cell>
        </row>
        <row r="1551">
          <cell r="B1551">
            <v>230073</v>
          </cell>
          <cell r="C1551" t="str">
            <v>Стационар</v>
          </cell>
          <cell r="D1551" t="str">
            <v>КР ДСМ-88</v>
          </cell>
          <cell r="E1551">
            <v>44428</v>
          </cell>
          <cell r="F1551" t="str">
            <v>ЛС</v>
          </cell>
          <cell r="G1551">
            <v>551</v>
          </cell>
          <cell r="H1551" t="str">
            <v>Вакцина против пневмококковой инфекции</v>
          </cell>
          <cell r="J1551" t="str">
            <v>вакцина полисахаридная конъюгированная адсорбированная инактивированная жидкая, содержащая 10 серотипов пневмококка, суспензия для внутримышечного введения 0,5 мл/доза. Производство по выпуску вакцины должно быть сертифицировано ВОЗ</v>
          </cell>
          <cell r="K1551" t="str">
            <v>шприц/ доза</v>
          </cell>
        </row>
        <row r="1552">
          <cell r="B1552">
            <v>231716</v>
          </cell>
          <cell r="C1552" t="str">
            <v>Стационар</v>
          </cell>
          <cell r="D1552" t="str">
            <v>КР ДСМ-88</v>
          </cell>
          <cell r="E1552">
            <v>44428</v>
          </cell>
          <cell r="F1552" t="str">
            <v>ЛС</v>
          </cell>
          <cell r="G1552">
            <v>665</v>
          </cell>
          <cell r="H1552" t="str">
            <v>Эверолимус</v>
          </cell>
          <cell r="J1552" t="str">
            <v>таблетка 10 мг</v>
          </cell>
          <cell r="K1552" t="str">
            <v>таблетка</v>
          </cell>
        </row>
        <row r="1553">
          <cell r="B1553">
            <v>231060</v>
          </cell>
          <cell r="C1553" t="str">
            <v>АЛО; Стационар</v>
          </cell>
          <cell r="D1553" t="str">
            <v>КР ДСМ-88</v>
          </cell>
          <cell r="E1553">
            <v>44428</v>
          </cell>
          <cell r="F1553" t="str">
            <v>ЛС</v>
          </cell>
          <cell r="G1553">
            <v>922</v>
          </cell>
          <cell r="H1553" t="str">
            <v>Палиперидон</v>
          </cell>
          <cell r="J1553" t="str">
            <v>суспензия для внутримышечного введения пролонгированного действия 100 мг/1,0 мл</v>
          </cell>
          <cell r="K1553" t="str">
            <v>шприц</v>
          </cell>
        </row>
        <row r="1554">
          <cell r="B1554">
            <v>230108</v>
          </cell>
          <cell r="C1554" t="str">
            <v>АЛО; Стационар</v>
          </cell>
          <cell r="D1554" t="str">
            <v>КР ДСМ-88</v>
          </cell>
          <cell r="E1554">
            <v>44428</v>
          </cell>
          <cell r="F1554" t="str">
            <v>ЛС</v>
          </cell>
          <cell r="G1554">
            <v>102</v>
          </cell>
          <cell r="H1554" t="str">
            <v>Галсульфаза</v>
          </cell>
          <cell r="J1554" t="str">
            <v>концентрат для приготовления раствора для инфузий 1 мг/мл</v>
          </cell>
          <cell r="K1554" t="str">
            <v>флакон</v>
          </cell>
        </row>
        <row r="1555">
          <cell r="B1555">
            <v>231497</v>
          </cell>
          <cell r="C1555" t="str">
            <v>АЛО; Стационар</v>
          </cell>
          <cell r="D1555" t="str">
            <v>КР ДСМ-88</v>
          </cell>
          <cell r="E1555">
            <v>44428</v>
          </cell>
          <cell r="F1555" t="str">
            <v>ЛС</v>
          </cell>
          <cell r="G1555">
            <v>147</v>
          </cell>
          <cell r="H1555" t="str">
            <v>Фактор свертывания крови IX рекомбинантный ***</v>
          </cell>
          <cell r="J1555" t="str">
            <v>порошок лиофилизированный для инъекций</v>
          </cell>
          <cell r="K1555" t="str">
            <v>МЕ</v>
          </cell>
        </row>
        <row r="1556">
          <cell r="B1556">
            <v>231687</v>
          </cell>
          <cell r="C1556" t="str">
            <v>АЛО; Стационар</v>
          </cell>
          <cell r="D1556" t="str">
            <v>КР ДСМ-88</v>
          </cell>
          <cell r="E1556">
            <v>44428</v>
          </cell>
          <cell r="F1556" t="str">
            <v>ЛС</v>
          </cell>
          <cell r="G1556">
            <v>568</v>
          </cell>
          <cell r="H1556" t="str">
            <v>Циклофосфамид</v>
          </cell>
          <cell r="J1556" t="str">
            <v>порошок для приготовления раствора для инъекций, 1000 мг</v>
          </cell>
          <cell r="K1556" t="str">
            <v>флакон</v>
          </cell>
        </row>
        <row r="1557">
          <cell r="B1557">
            <v>231312</v>
          </cell>
          <cell r="C1557" t="str">
            <v>Стационар</v>
          </cell>
          <cell r="D1557" t="str">
            <v>КР ДСМ-88</v>
          </cell>
          <cell r="E1557">
            <v>44428</v>
          </cell>
          <cell r="F1557" t="str">
            <v>МИ</v>
          </cell>
          <cell r="G1557">
            <v>440</v>
          </cell>
          <cell r="H1557" t="str">
            <v>Противочумный комплект</v>
          </cell>
          <cell r="J1557" t="str">
            <v>1. Пижама размер 50-52 (L-XL), рост 170, 2.Противочумный халат размер 50-52 (L-XL), рост 170, 3.Косынка, 4.Капюшон, 5.Очки защитные, 6. Носки, 7. Сапоги резиновые или из ПВХ размер 41, 8. Ватно-марлевая повязка (маска), 9.Нарукавники, 10.Фартук длинный, 11.Перчатки резиновые-2 пары (латексные и нитриловые и/или виниловые), размер: L (8), 12.Полотенце, 13.Пакет или сумка с ручкой из плащевой ткани,14.Инструкция по медицинскому применению медицинского изделия</v>
          </cell>
          <cell r="K1557" t="str">
            <v>комплект</v>
          </cell>
        </row>
        <row r="1558">
          <cell r="B1558">
            <v>230077</v>
          </cell>
          <cell r="C1558" t="str">
            <v>АЛО; Стационар</v>
          </cell>
          <cell r="D1558" t="str">
            <v>КР ДСМ-88</v>
          </cell>
          <cell r="E1558">
            <v>44428</v>
          </cell>
          <cell r="F1558" t="str">
            <v>ЛС</v>
          </cell>
          <cell r="G1558">
            <v>861</v>
          </cell>
          <cell r="H1558" t="str">
            <v>Вальпроевая кислота</v>
          </cell>
          <cell r="J1558" t="str">
            <v xml:space="preserve">капсула с отложенным высвобождением 300 мг </v>
          </cell>
          <cell r="K1558" t="str">
            <v>капсула</v>
          </cell>
        </row>
        <row r="1559">
          <cell r="B1559">
            <v>230380</v>
          </cell>
          <cell r="C1559" t="str">
            <v>АЛО; Стационар</v>
          </cell>
          <cell r="D1559" t="str">
            <v>КР ДСМ-88</v>
          </cell>
          <cell r="E1559">
            <v>44428</v>
          </cell>
          <cell r="F1559" t="str">
            <v>ЛС</v>
          </cell>
          <cell r="G1559">
            <v>103</v>
          </cell>
          <cell r="H1559" t="str">
            <v>Идурсульфаза</v>
          </cell>
          <cell r="J1559" t="str">
            <v>концентрат для приготовления раствора для инъекций 6 мг/3 мл с возможностью применения у детей 2-х лет</v>
          </cell>
          <cell r="K1559" t="str">
            <v>флакон</v>
          </cell>
        </row>
        <row r="1560">
          <cell r="B1560">
            <v>230377</v>
          </cell>
          <cell r="C1560" t="str">
            <v>АЛО; Стационар</v>
          </cell>
          <cell r="D1560" t="str">
            <v>КР ДСМ-88</v>
          </cell>
          <cell r="E1560">
            <v>44428</v>
          </cell>
          <cell r="F1560" t="str">
            <v>МИ</v>
          </cell>
          <cell r="G1560">
            <v>1</v>
          </cell>
          <cell r="H1560" t="str">
            <v>Иглы к шприц-ручке</v>
          </cell>
          <cell r="J1560" t="str">
            <v>диаметром не более 0,33 мм x 12,7 мм</v>
          </cell>
          <cell r="K1560" t="str">
            <v>штука</v>
          </cell>
        </row>
        <row r="1561">
          <cell r="B1561">
            <v>231368</v>
          </cell>
          <cell r="C1561" t="str">
            <v>АЛО; Стационар</v>
          </cell>
          <cell r="D1561" t="str">
            <v>КР ДСМ-88</v>
          </cell>
          <cell r="E1561">
            <v>44676</v>
          </cell>
          <cell r="F1561" t="str">
            <v>ЛС</v>
          </cell>
          <cell r="G1561">
            <v>318</v>
          </cell>
          <cell r="H1561" t="str">
            <v>Соматропин****</v>
          </cell>
          <cell r="J1561" t="str">
            <v>раствор для инъекций/ порошок лиофилизированный для приготовления раствора для инъекций 15 мг</v>
          </cell>
          <cell r="K1561" t="str">
            <v xml:space="preserve">мг </v>
          </cell>
        </row>
        <row r="1562">
          <cell r="B1562">
            <v>231294</v>
          </cell>
          <cell r="C1562" t="str">
            <v>Стационар</v>
          </cell>
          <cell r="D1562" t="str">
            <v>КР ДСМ-88</v>
          </cell>
          <cell r="E1562">
            <v>44428</v>
          </cell>
          <cell r="F1562" t="str">
            <v>МИ</v>
          </cell>
          <cell r="G1562">
            <v>408</v>
          </cell>
          <cell r="H1562" t="str">
            <v>Простыня стерильная с вырезом, размер 250*180 см</v>
          </cell>
          <cell r="J1562" t="str">
            <v>Изготавливаются из нетканого материала типа СМС (Спанбонд Мелтблаун Спанбонд) с плотностью 40 г/м2 Стерилизация осуществляется газовым методом этилен-оксида или другим методом. Изделие поставляется в стерильном виде, в индивидуальной упаковке, готовое к эксплуатации.</v>
          </cell>
          <cell r="K1562" t="str">
            <v>штука</v>
          </cell>
        </row>
        <row r="1563">
          <cell r="B1563">
            <v>230923</v>
          </cell>
          <cell r="C1563" t="str">
            <v>Стационар</v>
          </cell>
          <cell r="D1563" t="str">
            <v>КР ДСМ-88</v>
          </cell>
          <cell r="E1563">
            <v>44428</v>
          </cell>
          <cell r="F1563" t="str">
            <v>МИ</v>
          </cell>
          <cell r="G1563">
            <v>636</v>
          </cell>
          <cell r="H1563" t="str">
            <v>Набор операционно-перевязочных изделий одноразовый стерильный</v>
          </cell>
          <cell r="J1563" t="str">
            <v>тампон марлевый без резинового кольца, без рентгенконтрастной нити M - 1 шт.</v>
          </cell>
          <cell r="K1563" t="str">
            <v>набор</v>
          </cell>
        </row>
        <row r="1564">
          <cell r="B1564">
            <v>231613</v>
          </cell>
          <cell r="C1564" t="str">
            <v>Стационар</v>
          </cell>
          <cell r="D1564" t="str">
            <v>КР ДСМ-88</v>
          </cell>
          <cell r="E1564">
            <v>44428</v>
          </cell>
          <cell r="F1564" t="str">
            <v>МИ</v>
          </cell>
          <cell r="G1564">
            <v>570</v>
          </cell>
          <cell r="H1564" t="str">
            <v>Халат хирургический из нетканого материала нестерильный одноразового применения</v>
          </cell>
          <cell r="J1564" t="str">
            <v>Халат хирургический из нетканого материала нестерильный одноразового применения, размер XL. Изготавливаются из нетканого материала типа СМС (Спанбонд Мелтблаун Спанбонд) с плотностью 28 г/м.</v>
          </cell>
          <cell r="K1564" t="str">
            <v>штука</v>
          </cell>
        </row>
        <row r="1565">
          <cell r="B1565">
            <v>230079</v>
          </cell>
          <cell r="C1565" t="str">
            <v>АЛО; Стационар</v>
          </cell>
          <cell r="D1565" t="str">
            <v>КР ДСМ-88</v>
          </cell>
          <cell r="E1565">
            <v>44428</v>
          </cell>
          <cell r="F1565" t="str">
            <v>ЛС</v>
          </cell>
          <cell r="G1565">
            <v>863</v>
          </cell>
          <cell r="H1565" t="str">
            <v>Вальпроевая кислота</v>
          </cell>
          <cell r="J1565" t="str">
            <v>гранулы пролонгированного действия 500 мг</v>
          </cell>
          <cell r="K1565" t="str">
            <v>пакет</v>
          </cell>
        </row>
        <row r="1566">
          <cell r="B1566">
            <v>231506</v>
          </cell>
          <cell r="C1566" t="str">
            <v>АЛО; Стационар</v>
          </cell>
          <cell r="D1566" t="str">
            <v>КР ДСМ-88</v>
          </cell>
          <cell r="E1566">
            <v>44676</v>
          </cell>
          <cell r="F1566" t="str">
            <v>ЛС</v>
          </cell>
          <cell r="G1566">
            <v>141</v>
          </cell>
          <cell r="H1566" t="str">
            <v>Фактор свертывания крови VIII плазменный без показания лечения болезни Виллебранда ***</v>
          </cell>
          <cell r="J1566" t="str">
            <v>лиофилизат для приготовления раствора</v>
          </cell>
          <cell r="K1566" t="str">
            <v>МЕ</v>
          </cell>
        </row>
        <row r="1567">
          <cell r="B1567">
            <v>231057</v>
          </cell>
          <cell r="C1567" t="str">
            <v>АЛО; Стационар</v>
          </cell>
          <cell r="D1567" t="str">
            <v>КР ДСМ-88</v>
          </cell>
          <cell r="E1567">
            <v>44428</v>
          </cell>
          <cell r="F1567" t="str">
            <v>ЛС</v>
          </cell>
          <cell r="G1567">
            <v>919</v>
          </cell>
          <cell r="H1567" t="str">
            <v>Палиперидон</v>
          </cell>
          <cell r="J1567" t="str">
            <v>таблетка 6 мг</v>
          </cell>
          <cell r="K1567" t="str">
            <v>таблетка</v>
          </cell>
        </row>
        <row r="1568">
          <cell r="B1568">
            <v>231440</v>
          </cell>
          <cell r="C1568" t="str">
            <v>АЛО; Стационар</v>
          </cell>
          <cell r="D1568" t="str">
            <v>КР ДСМ-88</v>
          </cell>
          <cell r="E1568">
            <v>44428</v>
          </cell>
          <cell r="F1568" t="str">
            <v>ЛС</v>
          </cell>
          <cell r="G1568">
            <v>994</v>
          </cell>
          <cell r="H1568" t="str">
            <v>Тиотропия бромид</v>
          </cell>
          <cell r="J1568" t="str">
            <v>раствор для ингаляций в комплекте с ингалятором, 2,5 мкг/ингаляция</v>
          </cell>
          <cell r="K1568" t="str">
            <v>картридж</v>
          </cell>
        </row>
        <row r="1569">
          <cell r="B1569">
            <v>230007</v>
          </cell>
          <cell r="C1569" t="str">
            <v>АЛО; Стационар</v>
          </cell>
          <cell r="D1569" t="str">
            <v>КР ДСМ-88</v>
          </cell>
          <cell r="E1569">
            <v>44428</v>
          </cell>
          <cell r="F1569" t="str">
            <v>ЛС</v>
          </cell>
          <cell r="G1569">
            <v>669</v>
          </cell>
          <cell r="H1569" t="str">
            <v>Афатиниб</v>
          </cell>
          <cell r="J1569" t="str">
            <v>таблетка 30 мг</v>
          </cell>
          <cell r="K1569" t="str">
            <v>таблетка</v>
          </cell>
        </row>
        <row r="1570">
          <cell r="B1570">
            <v>230718</v>
          </cell>
          <cell r="C1570" t="str">
            <v>АЛО; Стационар</v>
          </cell>
          <cell r="D1570" t="str">
            <v>КР ДСМ-88</v>
          </cell>
          <cell r="E1570">
            <v>44428</v>
          </cell>
          <cell r="F1570" t="str">
            <v>ЛС</v>
          </cell>
          <cell r="G1570">
            <v>101</v>
          </cell>
          <cell r="H1570" t="str">
            <v>Ларонидаза</v>
          </cell>
          <cell r="J1570" t="str">
            <v>концентрат для приготовления раствора для инфузий 100 ЕД/ мл 5 мл</v>
          </cell>
          <cell r="K1570" t="str">
            <v>флакон</v>
          </cell>
        </row>
        <row r="1571">
          <cell r="B1571">
            <v>230381</v>
          </cell>
          <cell r="C1571" t="str">
            <v>АЛО; Стационар</v>
          </cell>
          <cell r="D1571" t="str">
            <v>КР ДСМ-88</v>
          </cell>
          <cell r="E1571">
            <v>44428</v>
          </cell>
          <cell r="F1571" t="str">
            <v>ЛС</v>
          </cell>
          <cell r="G1571">
            <v>105</v>
          </cell>
          <cell r="H1571" t="str">
            <v>Идурсульфаза бета</v>
          </cell>
          <cell r="J1571" t="str">
            <v xml:space="preserve">концентрат для приготовления раствора для инфузий, 2 мг/мл 3 мл </v>
          </cell>
          <cell r="K1571" t="str">
            <v>флакон</v>
          </cell>
        </row>
        <row r="1572">
          <cell r="B1572">
            <v>231056</v>
          </cell>
          <cell r="C1572" t="str">
            <v>АЛО; Стационар</v>
          </cell>
          <cell r="D1572" t="str">
            <v>КР ДСМ-88</v>
          </cell>
          <cell r="E1572">
            <v>44428</v>
          </cell>
          <cell r="F1572" t="str">
            <v>ЛС</v>
          </cell>
          <cell r="G1572">
            <v>918</v>
          </cell>
          <cell r="H1572" t="str">
            <v>Палиперидон</v>
          </cell>
          <cell r="J1572" t="str">
            <v>таблетка 3 мг</v>
          </cell>
          <cell r="K1572" t="str">
            <v>таблетка</v>
          </cell>
        </row>
        <row r="1573">
          <cell r="B1573">
            <v>230897</v>
          </cell>
          <cell r="C1573" t="str">
            <v>Стационар</v>
          </cell>
          <cell r="D1573" t="str">
            <v>КР ДСМ-88</v>
          </cell>
          <cell r="E1573">
            <v>44428</v>
          </cell>
          <cell r="F1573" t="str">
            <v>МИ</v>
          </cell>
          <cell r="G1573">
            <v>634</v>
          </cell>
          <cell r="H1573" t="str">
            <v xml:space="preserve">Мочевая тест-полоска </v>
          </cell>
          <cell r="J1573" t="str">
            <v>Тест-полоска для полуколичественного и визуального определения содержания в моче микроальбумина, креатинина, флакон № 100</v>
          </cell>
          <cell r="K1573" t="str">
            <v>туба</v>
          </cell>
        </row>
        <row r="1574">
          <cell r="B1574">
            <v>230696</v>
          </cell>
          <cell r="C1574" t="str">
            <v>АЛО; Стационар</v>
          </cell>
          <cell r="D1574" t="str">
            <v>КР ДСМ-88</v>
          </cell>
          <cell r="E1574">
            <v>44428</v>
          </cell>
          <cell r="F1574" t="str">
            <v>ЛС</v>
          </cell>
          <cell r="G1574">
            <v>476</v>
          </cell>
          <cell r="H1574" t="str">
            <v>Ламивудин</v>
          </cell>
          <cell r="J1574" t="str">
            <v>таблетка 150 мг (пациенты из очага Туркестанской области и г. Шымкент с ВИЧ-инфекцией принимают лекарственные препараты одного производителя на протяжении всей жизни)</v>
          </cell>
          <cell r="K1574" t="str">
            <v>таблетка</v>
          </cell>
        </row>
        <row r="1575">
          <cell r="B1575">
            <v>231759</v>
          </cell>
          <cell r="C1575" t="str">
            <v>АЛО; Стационар</v>
          </cell>
          <cell r="D1575" t="str">
            <v>КР ДСМ-88</v>
          </cell>
          <cell r="E1575">
            <v>44428</v>
          </cell>
          <cell r="F1575" t="str">
            <v>ЛС</v>
          </cell>
          <cell r="G1575">
            <v>92</v>
          </cell>
          <cell r="H1575" t="str">
            <v>Эргокальциферол</v>
          </cell>
          <cell r="J1575" t="str">
            <v>раствор масляный для приема внутрь 0,125% 10мл/ капли</v>
          </cell>
          <cell r="K1575" t="str">
            <v>флакон</v>
          </cell>
        </row>
        <row r="1576">
          <cell r="B1576">
            <v>231538</v>
          </cell>
          <cell r="C1576" t="str">
            <v>АЛО; Стационар</v>
          </cell>
          <cell r="D1576" t="str">
            <v>КР ДСМ-88</v>
          </cell>
          <cell r="E1576">
            <v>44676</v>
          </cell>
          <cell r="F1576" t="str">
            <v>ЛС</v>
          </cell>
          <cell r="G1576">
            <v>143</v>
          </cell>
          <cell r="H1576" t="str">
            <v>Фактор свертывания крови VIII рекомбинантный ***</v>
          </cell>
          <cell r="J1576" t="str">
            <v>порошок лиофилизированный для инъекций/ лиофилизат для приготовления раствора для инъекций</v>
          </cell>
          <cell r="K1576" t="str">
            <v>МЕ</v>
          </cell>
        </row>
        <row r="1577">
          <cell r="B1577">
            <v>230726</v>
          </cell>
          <cell r="C1577" t="str">
            <v>АЛО; Стационар</v>
          </cell>
          <cell r="D1577" t="str">
            <v>КР ДСМ-88</v>
          </cell>
          <cell r="E1577">
            <v>44428</v>
          </cell>
          <cell r="F1577" t="str">
            <v>ЛС</v>
          </cell>
          <cell r="G1577">
            <v>897</v>
          </cell>
          <cell r="H1577" t="str">
            <v>Левомепромазин</v>
          </cell>
          <cell r="J1577" t="str">
            <v>таблетка 25 мг</v>
          </cell>
          <cell r="K1577" t="str">
            <v>таблетка</v>
          </cell>
        </row>
        <row r="1578">
          <cell r="B1578">
            <v>230770</v>
          </cell>
          <cell r="C1578" t="str">
            <v>АЛО; Стационар</v>
          </cell>
          <cell r="D1578" t="str">
            <v>КР ДСМ-88</v>
          </cell>
          <cell r="E1578">
            <v>44428</v>
          </cell>
          <cell r="F1578" t="str">
            <v>ЛС</v>
          </cell>
          <cell r="G1578">
            <v>90</v>
          </cell>
          <cell r="H1578" t="str">
            <v>Ликсисенатид</v>
          </cell>
          <cell r="J1578" t="str">
            <v>раствор для инъекций 0,05 мг/мл 3 мл</v>
          </cell>
          <cell r="K1578" t="str">
            <v>шприц-ручка</v>
          </cell>
        </row>
        <row r="1579">
          <cell r="B1579">
            <v>231075</v>
          </cell>
          <cell r="C1579" t="str">
            <v>АЛО; Стационар</v>
          </cell>
          <cell r="D1579" t="str">
            <v>КР ДСМ-88</v>
          </cell>
          <cell r="E1579">
            <v>44428</v>
          </cell>
          <cell r="F1579" t="str">
            <v>ЛС</v>
          </cell>
          <cell r="G1579">
            <v>853</v>
          </cell>
          <cell r="H1579" t="str">
            <v xml:space="preserve">Парацетамол </v>
          </cell>
          <cell r="J1579" t="str">
            <v>раствор для орального применения не мнеее 24 мг/мл не менее 90 мл</v>
          </cell>
          <cell r="K1579" t="str">
            <v>флакон</v>
          </cell>
        </row>
        <row r="1580">
          <cell r="B1580">
            <v>230141</v>
          </cell>
          <cell r="C1580" t="str">
            <v>АЛО; Стационар</v>
          </cell>
          <cell r="D1580" t="str">
            <v>КР ДСМ-88</v>
          </cell>
          <cell r="E1580">
            <v>44428</v>
          </cell>
          <cell r="F1580" t="str">
            <v>ЛС</v>
          </cell>
          <cell r="G1580">
            <v>704</v>
          </cell>
          <cell r="H1580" t="str">
            <v>Гозерелин</v>
          </cell>
          <cell r="J1580" t="str">
            <v>имплантат для подкожного введения пролонгированного действия, 10,8 мг</v>
          </cell>
          <cell r="K1580" t="str">
            <v>шприц- аппликатор</v>
          </cell>
        </row>
        <row r="1581">
          <cell r="B1581">
            <v>230175</v>
          </cell>
          <cell r="C1581" t="str">
            <v>АЛО; Стационар</v>
          </cell>
          <cell r="D1581" t="str">
            <v>КР ДСМ-88</v>
          </cell>
          <cell r="E1581">
            <v>44428</v>
          </cell>
          <cell r="F1581" t="str">
            <v>ЛС</v>
          </cell>
          <cell r="G1581">
            <v>323</v>
          </cell>
          <cell r="H1581" t="str">
            <v>Десмопрессин</v>
          </cell>
          <cell r="J1581" t="str">
            <v>лиофилизат пероральный 60 мкг</v>
          </cell>
          <cell r="K1581" t="str">
            <v>лиофилизат пероральный</v>
          </cell>
        </row>
        <row r="1582">
          <cell r="B1582">
            <v>231778</v>
          </cell>
          <cell r="C1582" t="str">
            <v>АЛО; Стационар</v>
          </cell>
          <cell r="D1582" t="str">
            <v>КР ДСМ-88</v>
          </cell>
          <cell r="E1582">
            <v>44428</v>
          </cell>
          <cell r="F1582" t="str">
            <v>ЛС</v>
          </cell>
          <cell r="G1582">
            <v>491</v>
          </cell>
          <cell r="H1582" t="str">
            <v>Этравирин</v>
          </cell>
          <cell r="J1582" t="str">
            <v>таблетка 100 мг</v>
          </cell>
          <cell r="K1582" t="str">
            <v>таблетка</v>
          </cell>
        </row>
        <row r="1583">
          <cell r="B1583">
            <v>231751</v>
          </cell>
          <cell r="C1583" t="str">
            <v>АЛО; Стационар</v>
          </cell>
          <cell r="D1583" t="str">
            <v>КР ДСМ-88</v>
          </cell>
          <cell r="E1583">
            <v>44428</v>
          </cell>
          <cell r="F1583" t="str">
            <v>ЛС</v>
          </cell>
          <cell r="G1583">
            <v>168</v>
          </cell>
          <cell r="H1583" t="str">
            <v>Эпоэтин альфа</v>
          </cell>
          <cell r="J1583" t="str">
            <v>раствор для инъекций в готовых к употреблению шприцах 2000 МЕ/0,5 мл с возможностью применения в период беременности и лактации</v>
          </cell>
          <cell r="K1583" t="str">
            <v>шприц</v>
          </cell>
        </row>
        <row r="1584">
          <cell r="B1584">
            <v>230008</v>
          </cell>
          <cell r="C1584" t="str">
            <v>АЛО; Стационар</v>
          </cell>
          <cell r="D1584" t="str">
            <v>КР ДСМ-88</v>
          </cell>
          <cell r="E1584">
            <v>44428</v>
          </cell>
          <cell r="F1584" t="str">
            <v>ЛС</v>
          </cell>
          <cell r="G1584">
            <v>670</v>
          </cell>
          <cell r="H1584" t="str">
            <v>Афатиниб</v>
          </cell>
          <cell r="J1584" t="str">
            <v>таблетка 40 мг</v>
          </cell>
          <cell r="K1584" t="str">
            <v>таблетка</v>
          </cell>
        </row>
        <row r="1585">
          <cell r="B1585">
            <v>230715</v>
          </cell>
          <cell r="C1585" t="str">
            <v>АЛО; Стационар</v>
          </cell>
          <cell r="D1585" t="str">
            <v>КР ДСМ-88</v>
          </cell>
          <cell r="E1585">
            <v>44428</v>
          </cell>
          <cell r="F1585" t="str">
            <v>ЛС</v>
          </cell>
          <cell r="G1585">
            <v>333</v>
          </cell>
          <cell r="H1585" t="str">
            <v>Ланреотид</v>
          </cell>
          <cell r="J1585" t="str">
            <v>раствор для инъекций пролонгированного высвобождения 90 мг</v>
          </cell>
          <cell r="K1585" t="str">
            <v>шприц</v>
          </cell>
        </row>
        <row r="1586">
          <cell r="B1586">
            <v>230819</v>
          </cell>
          <cell r="C1586" t="str">
            <v>АЛО; Стационар</v>
          </cell>
          <cell r="D1586" t="str">
            <v>КР ДСМ-88</v>
          </cell>
          <cell r="E1586">
            <v>44428</v>
          </cell>
          <cell r="F1586" t="str">
            <v>ЛС</v>
          </cell>
          <cell r="G1586">
            <v>34</v>
          </cell>
          <cell r="H1586" t="str">
            <v>Месалазин</v>
          </cell>
          <cell r="J1586" t="str">
            <v>таблетки, покрытые кишечнорастворимой оболочкой, с пролонгированным высвобождением 1.2 г</v>
          </cell>
          <cell r="K1586" t="str">
            <v>таблетка</v>
          </cell>
        </row>
        <row r="1587">
          <cell r="B1587">
            <v>231474</v>
          </cell>
          <cell r="C1587" t="str">
            <v>АЛО; Стационар</v>
          </cell>
          <cell r="D1587" t="str">
            <v>КР ДСМ-88</v>
          </cell>
          <cell r="E1587">
            <v>44428</v>
          </cell>
          <cell r="F1587" t="str">
            <v>ЛС</v>
          </cell>
          <cell r="G1587">
            <v>899</v>
          </cell>
          <cell r="H1587" t="str">
            <v>Трифлуоперазин</v>
          </cell>
          <cell r="J1587" t="str">
            <v>таблетка 5 мг</v>
          </cell>
          <cell r="K1587" t="str">
            <v>таблетка</v>
          </cell>
        </row>
        <row r="1588">
          <cell r="B1588">
            <v>230158</v>
          </cell>
          <cell r="C1588" t="str">
            <v>Стационар</v>
          </cell>
          <cell r="D1588" t="str">
            <v>КР ДСМ-88</v>
          </cell>
          <cell r="E1588">
            <v>44428</v>
          </cell>
          <cell r="F1588" t="str">
            <v>ЛС</v>
          </cell>
          <cell r="G1588">
            <v>176</v>
          </cell>
          <cell r="H1588" t="str">
            <v>Дарбэпоэтин альфа</v>
          </cell>
          <cell r="J1588" t="str">
            <v>раствор для инъекций 30 мкг в предварительно наполненных шприцах 0,3 мл</v>
          </cell>
          <cell r="K1588" t="str">
            <v>шприц</v>
          </cell>
        </row>
        <row r="1589">
          <cell r="B1589">
            <v>231385</v>
          </cell>
          <cell r="C1589" t="str">
            <v>АЛО; Стационар</v>
          </cell>
          <cell r="D1589" t="str">
            <v>КР ДСМ-88</v>
          </cell>
          <cell r="E1589">
            <v>44428</v>
          </cell>
          <cell r="F1589" t="str">
            <v>ЛС</v>
          </cell>
          <cell r="G1589">
            <v>394</v>
          </cell>
          <cell r="H1589" t="str">
            <v>Сульфаметоксазол и Триметоприм</v>
          </cell>
          <cell r="J1589" t="str">
            <v xml:space="preserve">таблетка 120 мг </v>
          </cell>
          <cell r="K1589" t="str">
            <v>таблетка</v>
          </cell>
        </row>
        <row r="1590">
          <cell r="B1590">
            <v>231387</v>
          </cell>
          <cell r="C1590" t="str">
            <v>АЛО; Стационар</v>
          </cell>
          <cell r="D1590" t="str">
            <v>КР ДСМ-88</v>
          </cell>
          <cell r="E1590">
            <v>44428</v>
          </cell>
          <cell r="F1590" t="str">
            <v>ЛС</v>
          </cell>
          <cell r="G1590">
            <v>396</v>
          </cell>
          <cell r="H1590" t="str">
            <v>Сульфаметоксазол и Триметоприм</v>
          </cell>
          <cell r="J1590" t="str">
            <v xml:space="preserve">таблетка 960 мг </v>
          </cell>
          <cell r="K1590" t="str">
            <v>таблетка</v>
          </cell>
        </row>
        <row r="1591">
          <cell r="B1591">
            <v>231756</v>
          </cell>
          <cell r="C1591" t="str">
            <v>АЛО; Стационар</v>
          </cell>
          <cell r="D1591" t="str">
            <v>КР ДСМ-88</v>
          </cell>
          <cell r="E1591">
            <v>44428</v>
          </cell>
          <cell r="F1591" t="str">
            <v>ЛС</v>
          </cell>
          <cell r="G1591">
            <v>173</v>
          </cell>
          <cell r="H1591" t="str">
            <v>Эпоэтин зета</v>
          </cell>
          <cell r="J1591" t="str">
            <v>раствор для инъекций, 2000 МЕ/0,6 мл</v>
          </cell>
          <cell r="K1591" t="str">
            <v>шприц</v>
          </cell>
        </row>
        <row r="1592">
          <cell r="B1592">
            <v>230713</v>
          </cell>
          <cell r="C1592" t="str">
            <v>АЛО; Стационар</v>
          </cell>
          <cell r="D1592" t="str">
            <v>КР ДСМ-88</v>
          </cell>
          <cell r="E1592">
            <v>44428</v>
          </cell>
          <cell r="F1592" t="str">
            <v>ЛС</v>
          </cell>
          <cell r="G1592">
            <v>331</v>
          </cell>
          <cell r="H1592" t="str">
            <v>Ланреотид</v>
          </cell>
          <cell r="J1592" t="str">
            <v>лиофилизат для приготовления суспензии для внутримышечного введения пролонгированного действия 30 мг</v>
          </cell>
          <cell r="K1592" t="str">
            <v>флакон</v>
          </cell>
        </row>
        <row r="1593">
          <cell r="B1593">
            <v>230985</v>
          </cell>
          <cell r="C1593" t="str">
            <v>Стационар</v>
          </cell>
          <cell r="D1593" t="str">
            <v>КР ДСМ-88</v>
          </cell>
          <cell r="E1593">
            <v>44428</v>
          </cell>
          <cell r="F1593" t="str">
            <v>ЛС</v>
          </cell>
          <cell r="G1593">
            <v>497</v>
          </cell>
          <cell r="H1593" t="str">
            <v>Осельтамивир</v>
          </cell>
          <cell r="J1593" t="str">
            <v>капсула 75 мг</v>
          </cell>
          <cell r="K1593" t="str">
            <v>капсула</v>
          </cell>
        </row>
        <row r="1594">
          <cell r="B1594">
            <v>230392</v>
          </cell>
          <cell r="C1594" t="str">
            <v>АЛО; Стационар</v>
          </cell>
          <cell r="D1594" t="str">
            <v>КР ДСМ-88</v>
          </cell>
          <cell r="E1594">
            <v>44428</v>
          </cell>
          <cell r="F1594" t="str">
            <v>ЛС</v>
          </cell>
          <cell r="G1594">
            <v>305</v>
          </cell>
          <cell r="H1594" t="str">
            <v>Изотретиноин</v>
          </cell>
          <cell r="J1594" t="str">
            <v>капсула 16 мг</v>
          </cell>
          <cell r="K1594" t="str">
            <v>капсула</v>
          </cell>
        </row>
        <row r="1595">
          <cell r="B1595">
            <v>231297</v>
          </cell>
          <cell r="C1595" t="str">
            <v>Стационар</v>
          </cell>
          <cell r="D1595" t="str">
            <v>КР ДСМ-88</v>
          </cell>
          <cell r="E1595">
            <v>44428</v>
          </cell>
          <cell r="F1595" t="str">
            <v>МИ</v>
          </cell>
          <cell r="G1595">
            <v>425</v>
          </cell>
          <cell r="H1595" t="str">
            <v>Простыня стерильная с периниальным покрытием, с вырезом, размер 230*180 см</v>
          </cell>
          <cell r="J1595" t="str">
            <v>Изготавливаются из нетканого материала типа СМС (Спанбонд Мелтблаун Спанбонд) с плотностью 40 г/м2 Стерилизация осуществляется газовым методом этилен-оксида или другим методом. Изделие поставляется в стерильном виде, в индивидуальной упаковке, готовое к эксплуатации.</v>
          </cell>
          <cell r="K1595" t="str">
            <v>штука</v>
          </cell>
        </row>
        <row r="1596">
          <cell r="B1596">
            <v>230705</v>
          </cell>
          <cell r="C1596" t="str">
            <v>АЛО; Стационар</v>
          </cell>
          <cell r="D1596" t="str">
            <v>КР ДСМ-88</v>
          </cell>
          <cell r="E1596">
            <v>44428</v>
          </cell>
          <cell r="F1596" t="str">
            <v>ЛС</v>
          </cell>
          <cell r="G1596">
            <v>526</v>
          </cell>
          <cell r="H1596" t="str">
            <v>Ламивудин, Абакавир и Долутегравир</v>
          </cell>
          <cell r="J1596" t="str">
            <v>таблетка, 300 мг/600 мг/50 мг (пациенты из очага Туркестанской области и г. Шымкент с ВИЧ-инфекцией принимают лекарственные препараты одного производителя на протяжении всей жизни)</v>
          </cell>
          <cell r="K1596" t="str">
            <v>таблетка</v>
          </cell>
        </row>
        <row r="1597">
          <cell r="B1597">
            <v>230224</v>
          </cell>
          <cell r="C1597" t="str">
            <v>АЛО; Стационар</v>
          </cell>
          <cell r="D1597" t="str">
            <v>КР ДСМ-88</v>
          </cell>
          <cell r="E1597">
            <v>44428</v>
          </cell>
          <cell r="F1597" t="str">
            <v>ЛС</v>
          </cell>
          <cell r="G1597">
            <v>160</v>
          </cell>
          <cell r="H1597" t="str">
            <v>Железа сульфат</v>
          </cell>
          <cell r="J1597" t="str">
            <v>таблетка 80 мг</v>
          </cell>
          <cell r="K1597" t="str">
            <v>таблетка</v>
          </cell>
        </row>
        <row r="1598">
          <cell r="B1598">
            <v>230378</v>
          </cell>
          <cell r="C1598" t="str">
            <v>АЛО; Стационар</v>
          </cell>
          <cell r="D1598" t="str">
            <v>КР ДСМ-88</v>
          </cell>
          <cell r="E1598">
            <v>44428</v>
          </cell>
          <cell r="F1598" t="str">
            <v>МИ</v>
          </cell>
          <cell r="G1598">
            <v>2</v>
          </cell>
          <cell r="H1598" t="str">
            <v>Иглы к шприц-ручке</v>
          </cell>
          <cell r="J1598" t="str">
            <v>диаметром не более 0,33 мм x 6 мм</v>
          </cell>
          <cell r="K1598" t="str">
            <v>штука</v>
          </cell>
        </row>
        <row r="1599">
          <cell r="B1599">
            <v>231671</v>
          </cell>
          <cell r="C1599" t="str">
            <v>АЛО; Стационар</v>
          </cell>
          <cell r="D1599" t="str">
            <v>КР ДСМ-88</v>
          </cell>
          <cell r="E1599">
            <v>44428</v>
          </cell>
          <cell r="F1599" t="str">
            <v>ЛС</v>
          </cell>
          <cell r="G1599">
            <v>991</v>
          </cell>
          <cell r="H1599" t="str">
            <v>Циклезонид</v>
          </cell>
          <cell r="J1599" t="str">
            <v>аэрозоль для ингаляций 80 мкг/доза 60 доз</v>
          </cell>
          <cell r="K1599" t="str">
            <v>флакон</v>
          </cell>
        </row>
        <row r="1600">
          <cell r="B1600">
            <v>230474</v>
          </cell>
          <cell r="C1600" t="str">
            <v>АЛО; Стационар</v>
          </cell>
          <cell r="D1600" t="str">
            <v>КР ДСМ-88</v>
          </cell>
          <cell r="E1600">
            <v>44428</v>
          </cell>
          <cell r="F1600" t="str">
            <v>ЛС</v>
          </cell>
          <cell r="G1600">
            <v>84</v>
          </cell>
          <cell r="H1600" t="str">
            <v>Канаглифлозин</v>
          </cell>
          <cell r="J1600" t="str">
            <v>таблетка 100 мг</v>
          </cell>
          <cell r="K1600" t="str">
            <v>таблетка</v>
          </cell>
        </row>
        <row r="1601">
          <cell r="B1601">
            <v>230058</v>
          </cell>
          <cell r="C1601" t="str">
            <v>АЛО; Стационар</v>
          </cell>
          <cell r="D1601" t="str">
            <v>КР ДСМ-88</v>
          </cell>
          <cell r="E1601">
            <v>44428</v>
          </cell>
          <cell r="F1601" t="str">
            <v>ЛС</v>
          </cell>
          <cell r="G1601">
            <v>986</v>
          </cell>
          <cell r="H1601" t="str">
            <v>Будесонид</v>
          </cell>
          <cell r="J1601" t="str">
            <v>суспензия для ингаляций дозированная 0,25 мг/мл 2 мл</v>
          </cell>
          <cell r="K1601" t="str">
            <v>ампула</v>
          </cell>
        </row>
        <row r="1602">
          <cell r="B1602">
            <v>231272</v>
          </cell>
          <cell r="C1602" t="str">
            <v>Стационар</v>
          </cell>
          <cell r="D1602" t="str">
            <v>КР ДСМ-88</v>
          </cell>
          <cell r="E1602">
            <v>44428</v>
          </cell>
          <cell r="F1602" t="str">
            <v>МИ</v>
          </cell>
          <cell r="G1602">
            <v>397</v>
          </cell>
          <cell r="H1602" t="str">
            <v>Простыня стерильная операционная 250*160 см с отверстием 28*32 см с карманом, отводом и инцизионной пленкой</v>
          </cell>
          <cell r="J1602" t="str">
            <v>Изготавливаются из нетканого материала типа Спанлейс с плотностью 54 г/м. Стерилизация осуществляется газовым методом этилен-оксида или другим методом. Изделие поставляется в стерильном виде, в индивидуальной упаковке, готовое к эксплуатации.</v>
          </cell>
          <cell r="K1602" t="str">
            <v>штука</v>
          </cell>
        </row>
        <row r="1603">
          <cell r="B1603">
            <v>230239</v>
          </cell>
          <cell r="C1603" t="str">
            <v>АЛО; Стационар</v>
          </cell>
          <cell r="D1603" t="str">
            <v>КР ДСМ-88</v>
          </cell>
          <cell r="E1603">
            <v>44428</v>
          </cell>
          <cell r="F1603" t="str">
            <v>ЛС</v>
          </cell>
          <cell r="G1603">
            <v>99</v>
          </cell>
          <cell r="H1603" t="str">
            <v>Агалзидаза альфа</v>
          </cell>
          <cell r="J1603" t="str">
            <v>концентрат для приготовления раствора для инфузий 1 мг/мл 3,5 мл</v>
          </cell>
          <cell r="K1603" t="str">
            <v>флакон</v>
          </cell>
        </row>
        <row r="1604">
          <cell r="B1604">
            <v>230856</v>
          </cell>
          <cell r="C1604" t="str">
            <v>АЛО; Стационар</v>
          </cell>
          <cell r="D1604" t="str">
            <v>КР ДСМ-88</v>
          </cell>
          <cell r="E1604">
            <v>44428</v>
          </cell>
          <cell r="F1604" t="str">
            <v>ЛС</v>
          </cell>
          <cell r="G1604">
            <v>68</v>
          </cell>
          <cell r="H1604" t="str">
            <v>Метформин</v>
          </cell>
          <cell r="J1604" t="str">
            <v>таблетка 1000 мг</v>
          </cell>
          <cell r="K1604" t="str">
            <v>таблетка</v>
          </cell>
        </row>
        <row r="1605">
          <cell r="B1605">
            <v>230132</v>
          </cell>
          <cell r="C1605" t="str">
            <v>АЛО; Стационар</v>
          </cell>
          <cell r="D1605" t="str">
            <v>КР ДСМ-88</v>
          </cell>
          <cell r="E1605">
            <v>44428</v>
          </cell>
          <cell r="F1605" t="str">
            <v>ЛС</v>
          </cell>
          <cell r="G1605">
            <v>352</v>
          </cell>
          <cell r="H1605" t="str">
            <v>Глюкагон</v>
          </cell>
          <cell r="J1605" t="str">
            <v>лиофилизат для приготовления раствора для инъекций в комплекте с растворителем 1 мг</v>
          </cell>
          <cell r="K1605" t="str">
            <v>флакон</v>
          </cell>
        </row>
        <row r="1606">
          <cell r="B1606">
            <v>230148</v>
          </cell>
          <cell r="C1606" t="str">
            <v>АЛО; Стационар</v>
          </cell>
          <cell r="D1606" t="str">
            <v>КР ДСМ-88</v>
          </cell>
          <cell r="E1606">
            <v>44428</v>
          </cell>
          <cell r="F1606" t="str">
            <v>ЛС</v>
          </cell>
          <cell r="G1606">
            <v>679</v>
          </cell>
          <cell r="H1606" t="str">
            <v>Дабрафениб</v>
          </cell>
          <cell r="J1606" t="str">
            <v>капсулы, 75 мг</v>
          </cell>
          <cell r="K1606" t="str">
            <v>капсула</v>
          </cell>
        </row>
        <row r="1607">
          <cell r="B1607">
            <v>230323</v>
          </cell>
          <cell r="C1607" t="str">
            <v>АЛО; Стационар</v>
          </cell>
          <cell r="D1607" t="str">
            <v>КР ДСМ-88</v>
          </cell>
          <cell r="E1607">
            <v>44428</v>
          </cell>
          <cell r="F1607" t="str">
            <v>ЛС</v>
          </cell>
          <cell r="G1607">
            <v>817</v>
          </cell>
          <cell r="H1607" t="str">
            <v>Аталурен</v>
          </cell>
          <cell r="J1607" t="str">
            <v>гранулы для пероральной суспензии 125 мг</v>
          </cell>
          <cell r="K1607" t="str">
            <v>флакон</v>
          </cell>
        </row>
        <row r="1608">
          <cell r="B1608">
            <v>230117</v>
          </cell>
          <cell r="C1608" t="str">
            <v>АЛО; Стационар</v>
          </cell>
          <cell r="D1608" t="str">
            <v>КР ДСМ-88</v>
          </cell>
          <cell r="E1608">
            <v>44428</v>
          </cell>
          <cell r="F1608" t="str">
            <v>ЛС</v>
          </cell>
          <cell r="G1608">
            <v>955</v>
          </cell>
          <cell r="H1608" t="str">
            <v>Гидроксихлорохин</v>
          </cell>
          <cell r="J1608" t="str">
            <v>таблетка 200 мг</v>
          </cell>
          <cell r="K1608" t="str">
            <v>таблетка</v>
          </cell>
        </row>
        <row r="1609">
          <cell r="B1609">
            <v>230695</v>
          </cell>
          <cell r="C1609" t="str">
            <v>АЛО; Стационар</v>
          </cell>
          <cell r="D1609" t="str">
            <v>КР ДСМ-88</v>
          </cell>
          <cell r="E1609">
            <v>44428</v>
          </cell>
          <cell r="F1609" t="str">
            <v>ЛС</v>
          </cell>
          <cell r="G1609">
            <v>475</v>
          </cell>
          <cell r="H1609" t="str">
            <v>Ламивудин</v>
          </cell>
          <cell r="J1609" t="str">
            <v>таблетка 150 мг (дети, состоящие на диспансерном учете, принимают лекарственные препараты одного производителя по достижении 18 лет)</v>
          </cell>
          <cell r="K1609" t="str">
            <v>таблетка</v>
          </cell>
        </row>
        <row r="1610">
          <cell r="B1610">
            <v>231331</v>
          </cell>
          <cell r="C1610" t="str">
            <v>АЛО; Стационар</v>
          </cell>
          <cell r="D1610" t="str">
            <v>КР ДСМ-88</v>
          </cell>
          <cell r="E1610">
            <v>44428</v>
          </cell>
          <cell r="F1610" t="str">
            <v>ЛС</v>
          </cell>
          <cell r="G1610">
            <v>963</v>
          </cell>
          <cell r="H1610" t="str">
            <v>Сальбутамол</v>
          </cell>
          <cell r="J1610" t="str">
            <v>раствор для небулайзера 5мг/мл объем 20 мл</v>
          </cell>
          <cell r="K1610" t="str">
            <v>флакон</v>
          </cell>
        </row>
        <row r="1611">
          <cell r="B1611">
            <v>231515</v>
          </cell>
          <cell r="C1611" t="str">
            <v>АЛО; Стационар</v>
          </cell>
          <cell r="D1611" t="str">
            <v>КР ДСМ-88</v>
          </cell>
          <cell r="E1611">
            <v>44676</v>
          </cell>
          <cell r="F1611" t="str">
            <v>ЛС</v>
          </cell>
          <cell r="G1611">
            <v>140</v>
          </cell>
          <cell r="H1611" t="str">
            <v>Фактор свертывания крови VIII плазменный без показания лечения болезни Виллебранда с ограничением применения у детей младшего возраста (до 12 лет) ***</v>
          </cell>
          <cell r="J1611" t="str">
            <v>лиофилизат для приготовления раствора</v>
          </cell>
          <cell r="K1611" t="str">
            <v>МЕ</v>
          </cell>
        </row>
        <row r="1612">
          <cell r="B1612">
            <v>231063</v>
          </cell>
          <cell r="C1612" t="str">
            <v>АЛО; Стационар</v>
          </cell>
          <cell r="D1612" t="str">
            <v>КР ДСМ-88</v>
          </cell>
          <cell r="E1612">
            <v>44428</v>
          </cell>
          <cell r="F1612" t="str">
            <v>ЛС</v>
          </cell>
          <cell r="G1612">
            <v>925</v>
          </cell>
          <cell r="H1612" t="str">
            <v>Палиперидон</v>
          </cell>
          <cell r="J1612" t="str">
            <v>суспензия для внутримышечного введения пролонгированного действия 525 мг/2,625 мл</v>
          </cell>
          <cell r="K1612" t="str">
            <v>шприц</v>
          </cell>
        </row>
        <row r="1613">
          <cell r="B1613">
            <v>231445</v>
          </cell>
          <cell r="C1613" t="str">
            <v>АЛО; Стационар</v>
          </cell>
          <cell r="D1613" t="str">
            <v>КР ДСМ-88</v>
          </cell>
          <cell r="E1613">
            <v>44428</v>
          </cell>
          <cell r="F1613" t="str">
            <v>ЛС</v>
          </cell>
          <cell r="G1613">
            <v>874</v>
          </cell>
          <cell r="H1613" t="str">
            <v>Топирамат</v>
          </cell>
          <cell r="J1613" t="str">
            <v>капсула 25 мг</v>
          </cell>
          <cell r="K1613" t="str">
            <v>капсула</v>
          </cell>
        </row>
        <row r="1614">
          <cell r="B1614">
            <v>230757</v>
          </cell>
          <cell r="C1614" t="str">
            <v>АЛО; Стационар</v>
          </cell>
          <cell r="D1614" t="str">
            <v>КР ДСМ-88</v>
          </cell>
          <cell r="E1614">
            <v>44428</v>
          </cell>
          <cell r="F1614" t="str">
            <v>ЛС</v>
          </cell>
          <cell r="G1614">
            <v>700</v>
          </cell>
          <cell r="H1614" t="str">
            <v>Лейпрорелин</v>
          </cell>
          <cell r="J1614" t="str">
            <v>порошок лиофилизированный для приготовления суспензии для инъекций, 11,25 мг</v>
          </cell>
          <cell r="K1614" t="str">
            <v>шприц</v>
          </cell>
        </row>
        <row r="1615">
          <cell r="B1615">
            <v>230699</v>
          </cell>
          <cell r="C1615" t="str">
            <v>АЛО; Стационар</v>
          </cell>
          <cell r="D1615" t="str">
            <v>КР ДСМ-88</v>
          </cell>
          <cell r="E1615">
            <v>44428</v>
          </cell>
          <cell r="F1615" t="str">
            <v>ЛС</v>
          </cell>
          <cell r="G1615">
            <v>473</v>
          </cell>
          <cell r="H1615" t="str">
            <v>Ламивудин</v>
          </cell>
          <cell r="J1615" t="str">
            <v>таблетка 100 мг (пациенты из очага Туркестанской области и г. Шымкент с ВИЧ-инфекцией принимают лекарственные препараты одного производителя на протяжении всей жизни)</v>
          </cell>
          <cell r="K1615" t="str">
            <v>таблетка</v>
          </cell>
        </row>
        <row r="1616">
          <cell r="B1616">
            <v>230094</v>
          </cell>
          <cell r="C1616" t="str">
            <v>АЛО; Стационар</v>
          </cell>
          <cell r="D1616" t="str">
            <v>КР ДСМ-88</v>
          </cell>
          <cell r="E1616">
            <v>44428</v>
          </cell>
          <cell r="F1616" t="str">
            <v>ЛС</v>
          </cell>
          <cell r="G1616">
            <v>609</v>
          </cell>
          <cell r="H1616" t="str">
            <v>Винбластин</v>
          </cell>
          <cell r="J1616" t="str">
            <v>лиофилизат для приготовления раствора 5 мг</v>
          </cell>
          <cell r="K1616" t="str">
            <v>флакон</v>
          </cell>
        </row>
        <row r="1617">
          <cell r="B1617">
            <v>230410</v>
          </cell>
          <cell r="C1617" t="str">
            <v>АЛО; Стационар</v>
          </cell>
          <cell r="D1617" t="str">
            <v>КР ДСМ-88</v>
          </cell>
          <cell r="E1617">
            <v>44428</v>
          </cell>
          <cell r="F1617" t="str">
            <v>ЛС</v>
          </cell>
          <cell r="G1617">
            <v>966</v>
          </cell>
          <cell r="H1617" t="str">
            <v>Индакатерол</v>
          </cell>
          <cell r="J1617" t="str">
            <v>порошок для ингаляций 300мкг</v>
          </cell>
          <cell r="K1617" t="str">
            <v>капсула</v>
          </cell>
        </row>
        <row r="1618">
          <cell r="B1618">
            <v>231662</v>
          </cell>
          <cell r="C1618" t="str">
            <v>Стационар</v>
          </cell>
          <cell r="D1618" t="str">
            <v>КР ДСМ-88</v>
          </cell>
          <cell r="E1618">
            <v>44428</v>
          </cell>
          <cell r="F1618" t="str">
            <v>ЛС</v>
          </cell>
          <cell r="G1618">
            <v>381</v>
          </cell>
          <cell r="H1618" t="str">
            <v>Цефтазидим</v>
          </cell>
          <cell r="J1618" t="str">
            <v>порошок для приготовления раствора для инъекций 2000 мг</v>
          </cell>
          <cell r="K1618" t="str">
            <v>флакон</v>
          </cell>
        </row>
        <row r="1619">
          <cell r="B1619">
            <v>231456</v>
          </cell>
          <cell r="C1619" t="str">
            <v>Стационар</v>
          </cell>
          <cell r="D1619" t="str">
            <v>КР ДСМ-88</v>
          </cell>
          <cell r="E1619">
            <v>44428</v>
          </cell>
          <cell r="F1619" t="str">
            <v>ЛС</v>
          </cell>
          <cell r="G1619">
            <v>760</v>
          </cell>
          <cell r="H1619" t="str">
            <v>Тоцилизумаб</v>
          </cell>
          <cell r="J1619" t="str">
            <v>концентрат для приготовления инфузионного раствора 20 мг/ мл, 10 мл</v>
          </cell>
          <cell r="K1619" t="str">
            <v>флакон</v>
          </cell>
        </row>
        <row r="1620">
          <cell r="B1620">
            <v>231782</v>
          </cell>
          <cell r="C1620" t="str">
            <v>АЛО; Стационар</v>
          </cell>
          <cell r="D1620" t="str">
            <v>КР ДСМ-88</v>
          </cell>
          <cell r="E1620">
            <v>44428</v>
          </cell>
          <cell r="F1620" t="str">
            <v>ЛС</v>
          </cell>
          <cell r="G1620">
            <v>485</v>
          </cell>
          <cell r="H1620" t="str">
            <v>Эфавиренз**</v>
          </cell>
          <cell r="J1620" t="str">
            <v>таблетка/капсула 200 мг</v>
          </cell>
          <cell r="K1620" t="str">
            <v>таблетка/ капсула</v>
          </cell>
        </row>
        <row r="1621">
          <cell r="B1621">
            <v>230830</v>
          </cell>
          <cell r="C1621" t="str">
            <v>АЛО; Стационар</v>
          </cell>
          <cell r="D1621" t="str">
            <v>КР ДСМ-88</v>
          </cell>
          <cell r="E1621">
            <v>44428</v>
          </cell>
          <cell r="F1621" t="str">
            <v>ЛС</v>
          </cell>
          <cell r="G1621">
            <v>17</v>
          </cell>
          <cell r="H1621" t="str">
            <v>Метоклопрамид</v>
          </cell>
          <cell r="J1621" t="str">
            <v>таблетка 10 мг</v>
          </cell>
          <cell r="K1621" t="str">
            <v>таблетка</v>
          </cell>
        </row>
        <row r="1622">
          <cell r="B1622">
            <v>231812</v>
          </cell>
          <cell r="C1622" t="str">
            <v>АЛО; Стационар</v>
          </cell>
          <cell r="D1622" t="str">
            <v>ҚР ДСМ-88</v>
          </cell>
          <cell r="E1622">
            <v>44789</v>
          </cell>
          <cell r="F1622" t="str">
            <v>ЛС</v>
          </cell>
          <cell r="G1622">
            <v>1078</v>
          </cell>
          <cell r="H1622" t="str">
            <v>Зонисамид</v>
          </cell>
          <cell r="J1622" t="str">
            <v>капсула 25 мг</v>
          </cell>
          <cell r="K1622" t="str">
            <v>капсула</v>
          </cell>
        </row>
        <row r="1623">
          <cell r="B1623">
            <v>231576</v>
          </cell>
          <cell r="C1623" t="str">
            <v>АЛО; Стационар</v>
          </cell>
          <cell r="D1623" t="str">
            <v>КР ДСМ-88</v>
          </cell>
          <cell r="E1623">
            <v>44428</v>
          </cell>
          <cell r="F1623" t="str">
            <v>ЛС</v>
          </cell>
          <cell r="G1623">
            <v>988</v>
          </cell>
          <cell r="H1623" t="str">
            <v>Флутиказон</v>
          </cell>
          <cell r="J1623" t="str">
            <v>аэрозоль дозированный для ингаляций 125 мкг/доза, 60 доз</v>
          </cell>
          <cell r="K1623" t="str">
            <v>флакон/баллон</v>
          </cell>
        </row>
        <row r="1624">
          <cell r="B1624">
            <v>231668</v>
          </cell>
          <cell r="C1624" t="str">
            <v>АЛО; Стационар</v>
          </cell>
          <cell r="D1624" t="str">
            <v>КР ДСМ-88</v>
          </cell>
          <cell r="E1624">
            <v>44428</v>
          </cell>
          <cell r="F1624" t="str">
            <v>ЛС</v>
          </cell>
          <cell r="G1624">
            <v>377</v>
          </cell>
          <cell r="H1624" t="str">
            <v>Цефуроксим</v>
          </cell>
          <cell r="J1624" t="str">
            <v>гранулы для приготовления суспензии для приема внутрь 125 мг/5мл</v>
          </cell>
          <cell r="K1624" t="str">
            <v>флакон</v>
          </cell>
        </row>
        <row r="1625">
          <cell r="B1625">
            <v>231788</v>
          </cell>
          <cell r="C1625" t="str">
            <v>АЛО; Стационар</v>
          </cell>
          <cell r="D1625" t="str">
            <v>КР ДСМ-88</v>
          </cell>
          <cell r="E1625">
            <v>44428</v>
          </cell>
          <cell r="F1625" t="str">
            <v>ЛС</v>
          </cell>
          <cell r="G1625">
            <v>767</v>
          </cell>
          <cell r="H1625" t="str">
            <v>Циклоспорин</v>
          </cell>
          <cell r="I1625" t="str">
            <v>Сикора</v>
          </cell>
          <cell r="J1625" t="str">
            <v>капсула 100 мг (для больных принимающих лекарственные препараты одного производителя на протяжений всей жизни, перенесших пересадку органов и тканей))</v>
          </cell>
          <cell r="K1625" t="str">
            <v>капсула</v>
          </cell>
        </row>
        <row r="1626">
          <cell r="B1626">
            <v>230684</v>
          </cell>
          <cell r="C1626" t="str">
            <v>Стационар</v>
          </cell>
          <cell r="D1626" t="str">
            <v>КР ДСМ-88</v>
          </cell>
          <cell r="E1626">
            <v>44428</v>
          </cell>
          <cell r="F1626" t="str">
            <v>МИ</v>
          </cell>
          <cell r="G1626">
            <v>230</v>
          </cell>
          <cell r="H1626" t="str">
            <v>Костюм хирургический стерильный одноразового применения с коротким рукавом</v>
          </cell>
          <cell r="J1626" t="str">
            <v>Нетканый материал, стерильный, одноразового применения, с коротким рукавом, размерам: S</v>
          </cell>
          <cell r="K1626" t="str">
            <v>комплект</v>
          </cell>
        </row>
        <row r="1627">
          <cell r="B1627">
            <v>231823</v>
          </cell>
          <cell r="C1627" t="str">
            <v>Стационар</v>
          </cell>
          <cell r="D1627" t="str">
            <v>ҚР ДСМ-88</v>
          </cell>
          <cell r="E1627">
            <v>44789</v>
          </cell>
          <cell r="F1627" t="str">
            <v>ЛС</v>
          </cell>
          <cell r="G1627">
            <v>1073</v>
          </cell>
          <cell r="H1627" t="str">
            <v>Руфинамид</v>
          </cell>
          <cell r="J1627" t="str">
            <v>таблетка 400 мг</v>
          </cell>
          <cell r="K1627" t="str">
            <v>таблетка</v>
          </cell>
        </row>
        <row r="1628">
          <cell r="B1628">
            <v>231803</v>
          </cell>
          <cell r="C1628" t="str">
            <v>АЛО; Стационар</v>
          </cell>
          <cell r="D1628" t="str">
            <v>ҚР ДСМ-88</v>
          </cell>
          <cell r="E1628">
            <v>44789</v>
          </cell>
          <cell r="F1628" t="str">
            <v>ЛС</v>
          </cell>
          <cell r="G1628">
            <v>1094</v>
          </cell>
          <cell r="H1628" t="str">
            <v>Перампанел</v>
          </cell>
          <cell r="J1628" t="str">
            <v>таблетка 10 мг</v>
          </cell>
          <cell r="K1628" t="str">
            <v>таблетка</v>
          </cell>
        </row>
        <row r="1629">
          <cell r="B1629">
            <v>230875</v>
          </cell>
          <cell r="C1629" t="str">
            <v>АЛО; Стационар</v>
          </cell>
          <cell r="D1629" t="str">
            <v>КР ДСМ-88</v>
          </cell>
          <cell r="E1629">
            <v>44428</v>
          </cell>
          <cell r="F1629" t="str">
            <v>ЛС</v>
          </cell>
          <cell r="G1629">
            <v>428</v>
          </cell>
          <cell r="H1629" t="str">
            <v>Моксифлоксацин</v>
          </cell>
          <cell r="J1629" t="str">
            <v>таблетка, 400 мг</v>
          </cell>
          <cell r="K1629" t="str">
            <v>таблетка</v>
          </cell>
        </row>
        <row r="1630">
          <cell r="B1630">
            <v>230949</v>
          </cell>
          <cell r="C1630" t="str">
            <v>АЛО; Стационар</v>
          </cell>
          <cell r="D1630" t="str">
            <v>КР ДСМ-88</v>
          </cell>
          <cell r="E1630">
            <v>44428</v>
          </cell>
          <cell r="F1630" t="str">
            <v>ЛС</v>
          </cell>
          <cell r="G1630">
            <v>285</v>
          </cell>
          <cell r="H1630" t="str">
            <v>Нистатин</v>
          </cell>
          <cell r="J1630" t="str">
            <v>гранулы для приготовления суспензии для местного применения 100 000 ЕД/мл 7,5 г/50 мл</v>
          </cell>
          <cell r="K1630" t="str">
            <v xml:space="preserve">флакон </v>
          </cell>
        </row>
        <row r="1631">
          <cell r="B1631">
            <v>231405</v>
          </cell>
          <cell r="C1631" t="str">
            <v>АЛО; Стационар</v>
          </cell>
          <cell r="D1631" t="str">
            <v>КР ДСМ-88</v>
          </cell>
          <cell r="E1631">
            <v>44428</v>
          </cell>
          <cell r="F1631" t="str">
            <v>ЛС</v>
          </cell>
          <cell r="G1631">
            <v>604</v>
          </cell>
          <cell r="H1631" t="str">
            <v>Тегафур</v>
          </cell>
          <cell r="J1631" t="str">
            <v>капсула 400 мг</v>
          </cell>
          <cell r="K1631" t="str">
            <v>капсула</v>
          </cell>
        </row>
        <row r="1632">
          <cell r="B1632">
            <v>231783</v>
          </cell>
          <cell r="C1632" t="str">
            <v>АЛО; Стационар</v>
          </cell>
          <cell r="D1632" t="str">
            <v>КР ДСМ-88</v>
          </cell>
          <cell r="E1632">
            <v>44428</v>
          </cell>
          <cell r="F1632" t="str">
            <v>ЛС</v>
          </cell>
          <cell r="G1632">
            <v>487</v>
          </cell>
          <cell r="H1632" t="str">
            <v>Эфавиренз**</v>
          </cell>
          <cell r="J1632" t="str">
            <v>таблетка/капсула 200 мг (пациенты из очага Туркестанской области и г. Шымкент с ВИЧ-инфекцией принимают лекарственные препараты одного производителя на протяжении всей жизни)</v>
          </cell>
          <cell r="K1632" t="str">
            <v>таблетка/ капсула</v>
          </cell>
        </row>
        <row r="1633">
          <cell r="B1633">
            <v>230080</v>
          </cell>
          <cell r="C1633" t="str">
            <v>АЛО; Стационар</v>
          </cell>
          <cell r="D1633" t="str">
            <v>КР ДСМ-88</v>
          </cell>
          <cell r="E1633">
            <v>44428</v>
          </cell>
          <cell r="F1633" t="str">
            <v>ЛС</v>
          </cell>
          <cell r="G1633">
            <v>864</v>
          </cell>
          <cell r="H1633" t="str">
            <v>Вальпроевая кислота</v>
          </cell>
          <cell r="J1633" t="str">
            <v>капли оральные по 100 мл</v>
          </cell>
          <cell r="K1633" t="str">
            <v>флакон</v>
          </cell>
        </row>
        <row r="1634">
          <cell r="B1634">
            <v>231675</v>
          </cell>
          <cell r="C1634" t="str">
            <v>АЛО; Стационар</v>
          </cell>
          <cell r="D1634" t="str">
            <v>КР ДСМ-88</v>
          </cell>
          <cell r="E1634">
            <v>44428</v>
          </cell>
          <cell r="F1634" t="str">
            <v>ЛС</v>
          </cell>
          <cell r="G1634">
            <v>763</v>
          </cell>
          <cell r="H1634" t="str">
            <v>Циклоспорин</v>
          </cell>
          <cell r="I1634" t="str">
            <v>Сандиммун® Неорал®</v>
          </cell>
          <cell r="J1634" t="str">
            <v>капсула 25 мг (для больных принимающих лекарственные препараты одного производителя на протяжений всей жизни, перенесших пересадку органов и тканей)</v>
          </cell>
          <cell r="K1634" t="str">
            <v>капсула</v>
          </cell>
        </row>
        <row r="1635">
          <cell r="B1635">
            <v>231769</v>
          </cell>
          <cell r="C1635" t="str">
            <v>АЛО; Стационар</v>
          </cell>
          <cell r="D1635" t="str">
            <v>КР ДСМ-88</v>
          </cell>
          <cell r="E1635">
            <v>44428</v>
          </cell>
          <cell r="F1635" t="str">
            <v>ЛС</v>
          </cell>
          <cell r="G1635">
            <v>749</v>
          </cell>
          <cell r="H1635" t="str">
            <v>Этанерцепт</v>
          </cell>
          <cell r="J1635" t="str">
            <v>раствор для подкожного введения/ порошок лиофилизированный для приготовления раствора для инъекций в комплекте с растворителем 25 мг</v>
          </cell>
          <cell r="K1635" t="str">
            <v>флакон</v>
          </cell>
        </row>
        <row r="1636">
          <cell r="B1636">
            <v>231690</v>
          </cell>
          <cell r="C1636" t="str">
            <v>Стационар</v>
          </cell>
          <cell r="D1636" t="str">
            <v>КР ДСМ-88</v>
          </cell>
          <cell r="E1636">
            <v>44428</v>
          </cell>
          <cell r="F1636" t="str">
            <v>ЛС</v>
          </cell>
          <cell r="G1636">
            <v>356</v>
          </cell>
          <cell r="H1636" t="str">
            <v>Цинакальцет</v>
          </cell>
          <cell r="J1636" t="str">
            <v>таблетка 90 мг</v>
          </cell>
          <cell r="K1636" t="str">
            <v>таблетка</v>
          </cell>
        </row>
        <row r="1637">
          <cell r="B1637">
            <v>230808</v>
          </cell>
          <cell r="C1637" t="str">
            <v>Стационар</v>
          </cell>
          <cell r="D1637" t="str">
            <v>КР ДСМ-88</v>
          </cell>
          <cell r="E1637">
            <v>44428</v>
          </cell>
          <cell r="F1637" t="str">
            <v>МИ</v>
          </cell>
          <cell r="G1637">
            <v>262</v>
          </cell>
          <cell r="H1637" t="str">
            <v>Маски медицинские трехслойные на резинках из нетканого материала, детские</v>
          </cell>
          <cell r="J1637" t="str">
            <v>плотность 20 грамм/кв.м, на резинках (детские)</v>
          </cell>
          <cell r="K1637" t="str">
            <v>штука</v>
          </cell>
        </row>
        <row r="1638">
          <cell r="B1638">
            <v>231026</v>
          </cell>
          <cell r="C1638" t="str">
            <v>АЛО; Стационар</v>
          </cell>
          <cell r="D1638" t="str">
            <v>КР ДСМ-88</v>
          </cell>
          <cell r="E1638">
            <v>44428</v>
          </cell>
          <cell r="F1638" t="str">
            <v>ЛС</v>
          </cell>
          <cell r="G1638">
            <v>917</v>
          </cell>
          <cell r="H1638" t="str">
            <v>Рисперидон</v>
          </cell>
          <cell r="J1638" t="str">
            <v>порошок для приготовления суспензии для внутримышечного введения пролонгированного действия 37,5 мг</v>
          </cell>
          <cell r="K1638" t="str">
            <v>флакон</v>
          </cell>
        </row>
        <row r="1639">
          <cell r="B1639">
            <v>230618</v>
          </cell>
          <cell r="C1639" t="str">
            <v>Стационар</v>
          </cell>
          <cell r="D1639" t="str">
            <v>КР ДСМ-88</v>
          </cell>
          <cell r="E1639">
            <v>44428</v>
          </cell>
          <cell r="F1639" t="str">
            <v>МИ</v>
          </cell>
          <cell r="G1639">
            <v>198</v>
          </cell>
          <cell r="H1639" t="str">
            <v>Комплект расходных материалов для сбора плазмы с двумя мешками</v>
          </cell>
          <cell r="J1639" t="str">
            <v xml:space="preserve">Центрифужный колокол 625HS; Раствор цитрата натрия 4%, объёмом 250 мл стерильный, однократного применения; Контейнер (двухкамерный) для сбора плазмы адаптированный к восполнению физиологическим раствором, стерильный, однократного применения. Магистраль для сбора плазмы стерильная, однократного применения. </v>
          </cell>
          <cell r="K1639" t="str">
            <v>комплект</v>
          </cell>
        </row>
        <row r="1640">
          <cell r="B1640">
            <v>230440</v>
          </cell>
          <cell r="C1640" t="str">
            <v>АЛО; Стационар</v>
          </cell>
          <cell r="D1640" t="str">
            <v>КР ДСМ-88</v>
          </cell>
          <cell r="E1640">
            <v>44428</v>
          </cell>
          <cell r="F1640" t="str">
            <v>ЛС</v>
          </cell>
          <cell r="G1640">
            <v>726</v>
          </cell>
          <cell r="H1640" t="str">
            <v>Интерферон бета-1а</v>
          </cell>
          <cell r="J1640" t="str">
            <v>раствор для внутримышечных инъекций/лиофилизат для приготовления раствора для внутримышечного введения 30 мкг (6 млн. ME)</v>
          </cell>
          <cell r="K1640" t="str">
            <v>шприц/шприц-ручка</v>
          </cell>
        </row>
        <row r="1641">
          <cell r="B1641">
            <v>231514</v>
          </cell>
          <cell r="C1641" t="str">
            <v>АЛО; Стационар</v>
          </cell>
          <cell r="D1641" t="str">
            <v>КР ДСМ-88</v>
          </cell>
          <cell r="E1641">
            <v>44676</v>
          </cell>
          <cell r="F1641" t="str">
            <v>ЛС</v>
          </cell>
          <cell r="G1641">
            <v>140</v>
          </cell>
          <cell r="H1641" t="str">
            <v>Фактор свертывания крови VIII плазменный без показания лечения болезни Виллебранда с ограничением применения у детей младшего возраста (до 12 лет) ***</v>
          </cell>
          <cell r="J1641" t="str">
            <v>лиофилизат для приготовления раствора</v>
          </cell>
          <cell r="K1641" t="str">
            <v>МЕ</v>
          </cell>
        </row>
        <row r="1642">
          <cell r="B1642">
            <v>231828</v>
          </cell>
          <cell r="C1642" t="str">
            <v>Стационар</v>
          </cell>
          <cell r="D1642" t="str">
            <v>ҚР ДСМ-88</v>
          </cell>
          <cell r="E1642">
            <v>44789</v>
          </cell>
          <cell r="F1642" t="str">
            <v>ЛС</v>
          </cell>
          <cell r="G1642">
            <v>1068</v>
          </cell>
          <cell r="H1642" t="str">
            <v>Голодирсен</v>
          </cell>
          <cell r="J1642" t="str">
            <v>раствор для внутривенного введения 50 мг/мл 2 мл</v>
          </cell>
          <cell r="K1642" t="str">
            <v>флакон</v>
          </cell>
        </row>
        <row r="1643">
          <cell r="B1643">
            <v>230333</v>
          </cell>
          <cell r="C1643" t="str">
            <v>АЛО; Стационар</v>
          </cell>
          <cell r="D1643" t="str">
            <v>КР ДСМ-88</v>
          </cell>
          <cell r="E1643">
            <v>44428</v>
          </cell>
          <cell r="F1643" t="str">
            <v>ЛС</v>
          </cell>
          <cell r="G1643">
            <v>468</v>
          </cell>
          <cell r="H1643" t="str">
            <v>Зидовудин</v>
          </cell>
          <cell r="J1643" t="str">
            <v>капсула 100 мг (дети, состоящие на диспансерном учете, принимают лекарственные препараты одного производителя по достижении 18 лет)</v>
          </cell>
          <cell r="K1643" t="str">
            <v>капсула</v>
          </cell>
        </row>
        <row r="1644">
          <cell r="B1644">
            <v>231481</v>
          </cell>
          <cell r="C1644" t="str">
            <v>АЛО; Стационар</v>
          </cell>
          <cell r="D1644" t="str">
            <v>КР ДСМ-88</v>
          </cell>
          <cell r="E1644">
            <v>44428</v>
          </cell>
          <cell r="F1644" t="str">
            <v>ЛС</v>
          </cell>
          <cell r="G1644">
            <v>758</v>
          </cell>
          <cell r="H1644" t="str">
            <v>Устекинумаб</v>
          </cell>
          <cell r="J1644" t="str">
            <v>концентрат для приготовления раствора для инфузий 130 мг (с каждой единицей препарата дополнительно предоставляется 1 единица препарата бесплатно)</v>
          </cell>
          <cell r="K1644" t="str">
            <v>флакон</v>
          </cell>
        </row>
        <row r="1645">
          <cell r="B1645">
            <v>230475</v>
          </cell>
          <cell r="C1645" t="str">
            <v>АЛО; Стационар</v>
          </cell>
          <cell r="D1645" t="str">
            <v>КР ДСМ-88</v>
          </cell>
          <cell r="E1645">
            <v>44428</v>
          </cell>
          <cell r="F1645" t="str">
            <v>ЛС</v>
          </cell>
          <cell r="G1645">
            <v>85</v>
          </cell>
          <cell r="H1645" t="str">
            <v>Канаглифлозин</v>
          </cell>
          <cell r="J1645" t="str">
            <v>таблетка 300 мг</v>
          </cell>
          <cell r="K1645" t="str">
            <v>таблетка</v>
          </cell>
        </row>
        <row r="1646">
          <cell r="B1646">
            <v>231505</v>
          </cell>
          <cell r="C1646" t="str">
            <v>АЛО; Стационар</v>
          </cell>
          <cell r="D1646" t="str">
            <v>КР ДСМ-88</v>
          </cell>
          <cell r="E1646">
            <v>44676</v>
          </cell>
          <cell r="F1646" t="str">
            <v>ЛС</v>
          </cell>
          <cell r="G1646">
            <v>141</v>
          </cell>
          <cell r="H1646" t="str">
            <v>Фактор свертывания крови VIII плазменный без показания лечения болезни Виллебранда ***</v>
          </cell>
          <cell r="J1646" t="str">
            <v>лиофилизат для приготовления раствора</v>
          </cell>
          <cell r="K1646" t="str">
            <v>МЕ</v>
          </cell>
        </row>
        <row r="1647">
          <cell r="B1647">
            <v>230698</v>
          </cell>
          <cell r="C1647" t="str">
            <v>АЛО; Стационар</v>
          </cell>
          <cell r="D1647" t="str">
            <v>КР ДСМ-88</v>
          </cell>
          <cell r="E1647">
            <v>44428</v>
          </cell>
          <cell r="F1647" t="str">
            <v>ЛС</v>
          </cell>
          <cell r="G1647">
            <v>478</v>
          </cell>
          <cell r="H1647" t="str">
            <v>Ламивудин</v>
          </cell>
          <cell r="J1647" t="str">
            <v>раствор для приема внутрь 5 мг/мл 240 мл (пациенты из очага Туркестанской области и г. Шымкент с ВИЧ-инфекцией принимают лекарственные препараты одного производителя на протяжении всей жизни)</v>
          </cell>
          <cell r="K1647" t="str">
            <v>флакон</v>
          </cell>
        </row>
        <row r="1648">
          <cell r="B1648">
            <v>230711</v>
          </cell>
          <cell r="C1648" t="str">
            <v>АЛО; Стационар</v>
          </cell>
          <cell r="D1648" t="str">
            <v>КР ДСМ-88</v>
          </cell>
          <cell r="E1648">
            <v>44428</v>
          </cell>
          <cell r="F1648" t="str">
            <v>ЛС</v>
          </cell>
          <cell r="G1648">
            <v>872</v>
          </cell>
          <cell r="H1648" t="str">
            <v>Ламотриджин</v>
          </cell>
          <cell r="J1648" t="str">
            <v>таблетка жевательная 50 мг</v>
          </cell>
          <cell r="K1648" t="str">
            <v>таблетка</v>
          </cell>
        </row>
        <row r="1649">
          <cell r="B1649">
            <v>230941</v>
          </cell>
          <cell r="C1649" t="str">
            <v>Стационар</v>
          </cell>
          <cell r="D1649" t="str">
            <v>КР ДСМ-88</v>
          </cell>
          <cell r="E1649">
            <v>44428</v>
          </cell>
          <cell r="F1649" t="str">
            <v>ЛС</v>
          </cell>
          <cell r="G1649">
            <v>241</v>
          </cell>
          <cell r="H1649" t="str">
            <v>Небиволол</v>
          </cell>
          <cell r="J1649" t="str">
            <v>таблетка 5 мг</v>
          </cell>
          <cell r="K1649" t="str">
            <v>таблетка</v>
          </cell>
        </row>
        <row r="1650">
          <cell r="B1650">
            <v>230341</v>
          </cell>
          <cell r="C1650" t="str">
            <v>АЛО; Стационар</v>
          </cell>
          <cell r="D1650" t="str">
            <v>КР ДСМ-88</v>
          </cell>
          <cell r="E1650">
            <v>44428</v>
          </cell>
          <cell r="F1650" t="str">
            <v>ЛС</v>
          </cell>
          <cell r="G1650">
            <v>509</v>
          </cell>
          <cell r="H1650" t="str">
            <v>Зидовудин, Ламивудин и Абакавир</v>
          </cell>
          <cell r="J1650" t="str">
            <v>таблетка 300 мг/150мг/300 мг  (дети, состоящие на диспансерном учете, принимают лекарственные препараты одного производителя по достижении 18 лет)</v>
          </cell>
          <cell r="K1650" t="str">
            <v>таблетка</v>
          </cell>
        </row>
        <row r="1651">
          <cell r="B1651">
            <v>230128</v>
          </cell>
          <cell r="C1651" t="str">
            <v>АЛО; Стационар</v>
          </cell>
          <cell r="D1651" t="str">
            <v>КР ДСМ-88</v>
          </cell>
          <cell r="E1651">
            <v>44428</v>
          </cell>
          <cell r="F1651" t="str">
            <v>ЛС</v>
          </cell>
          <cell r="G1651">
            <v>72</v>
          </cell>
          <cell r="H1651" t="str">
            <v>Глимепирид</v>
          </cell>
          <cell r="J1651" t="str">
            <v>таблетка 2 мг</v>
          </cell>
          <cell r="K1651" t="str">
            <v>таблетка</v>
          </cell>
        </row>
        <row r="1652">
          <cell r="B1652">
            <v>231680</v>
          </cell>
          <cell r="C1652" t="str">
            <v>АЛО; Стационар</v>
          </cell>
          <cell r="D1652" t="str">
            <v>КР ДСМ-88</v>
          </cell>
          <cell r="E1652">
            <v>44428</v>
          </cell>
          <cell r="F1652" t="str">
            <v>ЛС</v>
          </cell>
          <cell r="G1652">
            <v>768</v>
          </cell>
          <cell r="H1652" t="str">
            <v>Циклоспорин</v>
          </cell>
          <cell r="J1652" t="str">
            <v>раствор для приема внутрь 100 мг/мл</v>
          </cell>
          <cell r="K1652" t="str">
            <v>флакон</v>
          </cell>
        </row>
        <row r="1653">
          <cell r="B1653">
            <v>231808</v>
          </cell>
          <cell r="C1653" t="str">
            <v>АЛО; Стационар</v>
          </cell>
          <cell r="D1653" t="str">
            <v>ҚР ДСМ-88</v>
          </cell>
          <cell r="E1653">
            <v>44789</v>
          </cell>
          <cell r="F1653" t="str">
            <v>ЛС</v>
          </cell>
          <cell r="G1653">
            <v>1067</v>
          </cell>
          <cell r="H1653" t="str">
            <v>Нусинерсен</v>
          </cell>
          <cell r="J1653" t="str">
            <v>раствор для интратекального введения 2,4 мг/мл 5 мл</v>
          </cell>
          <cell r="K1653" t="str">
            <v>флакон</v>
          </cell>
        </row>
        <row r="1654">
          <cell r="B1654">
            <v>230090</v>
          </cell>
          <cell r="C1654" t="str">
            <v>АЛО; Стационар</v>
          </cell>
          <cell r="D1654" t="str">
            <v>КР ДСМ-88</v>
          </cell>
          <cell r="E1654">
            <v>44428</v>
          </cell>
          <cell r="F1654" t="str">
            <v>ЛС</v>
          </cell>
          <cell r="G1654">
            <v>248</v>
          </cell>
          <cell r="H1654" t="str">
            <v>Верапамил</v>
          </cell>
          <cell r="J1654" t="str">
            <v>таблетка 40мг</v>
          </cell>
          <cell r="K1654" t="str">
            <v>таблетка</v>
          </cell>
        </row>
        <row r="1655">
          <cell r="B1655">
            <v>230212</v>
          </cell>
          <cell r="C1655" t="str">
            <v>АЛО; Стационар</v>
          </cell>
          <cell r="D1655" t="str">
            <v>КР ДСМ-88</v>
          </cell>
          <cell r="E1655">
            <v>44428</v>
          </cell>
          <cell r="F1655" t="str">
            <v>ЛС</v>
          </cell>
          <cell r="G1655">
            <v>1005</v>
          </cell>
          <cell r="H1655" t="str">
            <v>Дорназа-Альфа</v>
          </cell>
          <cell r="J1655" t="str">
            <v>раствор для ингаляций 2,5 мг/2,5 мл</v>
          </cell>
          <cell r="K1655" t="str">
            <v>флакон</v>
          </cell>
        </row>
        <row r="1656">
          <cell r="B1656">
            <v>230837</v>
          </cell>
          <cell r="C1656" t="str">
            <v>АЛО; Стационар</v>
          </cell>
          <cell r="D1656" t="str">
            <v>КР ДСМ-88</v>
          </cell>
          <cell r="E1656">
            <v>44428</v>
          </cell>
          <cell r="F1656" t="str">
            <v>ЛС</v>
          </cell>
          <cell r="G1656">
            <v>596</v>
          </cell>
          <cell r="H1656" t="str">
            <v>Метотрексат</v>
          </cell>
          <cell r="J1656" t="str">
            <v>раствор для инъекций, 50 мг/мл, 30 мг/0,60 мл</v>
          </cell>
          <cell r="K1656" t="str">
            <v>шприц/шприц-ручка</v>
          </cell>
        </row>
        <row r="1657">
          <cell r="B1657">
            <v>231016</v>
          </cell>
          <cell r="C1657" t="str">
            <v>АЛО; Стационар</v>
          </cell>
          <cell r="D1657" t="str">
            <v>КР ДСМ-88</v>
          </cell>
          <cell r="E1657">
            <v>44428</v>
          </cell>
          <cell r="F1657" t="str">
            <v>ЛС</v>
          </cell>
          <cell r="G1657">
            <v>88</v>
          </cell>
          <cell r="H1657" t="str">
            <v>Репаглинид</v>
          </cell>
          <cell r="J1657" t="str">
            <v>таблетка 1 мг</v>
          </cell>
          <cell r="K1657" t="str">
            <v>таблетка</v>
          </cell>
        </row>
        <row r="1658">
          <cell r="B1658">
            <v>231480</v>
          </cell>
          <cell r="C1658" t="str">
            <v>АЛО; Стационар</v>
          </cell>
          <cell r="D1658" t="str">
            <v>КР ДСМ-88</v>
          </cell>
          <cell r="E1658">
            <v>44428</v>
          </cell>
          <cell r="F1658" t="str">
            <v>ЛС</v>
          </cell>
          <cell r="G1658">
            <v>757</v>
          </cell>
          <cell r="H1658" t="str">
            <v>Устекинумаб</v>
          </cell>
          <cell r="J1658" t="str">
            <v>раствор для инъекций 90 мг/1 мл (с каждой единицей препарата дополнительно предоставляется 1 единица препарата бесплатно)</v>
          </cell>
          <cell r="K1658" t="str">
            <v>шприц</v>
          </cell>
        </row>
        <row r="1659">
          <cell r="B1659">
            <v>231280</v>
          </cell>
          <cell r="C1659" t="str">
            <v>Стационар</v>
          </cell>
          <cell r="D1659" t="str">
            <v>КР ДСМ-88</v>
          </cell>
          <cell r="E1659">
            <v>44428</v>
          </cell>
          <cell r="F1659" t="str">
            <v>МИ</v>
          </cell>
          <cell r="G1659">
            <v>421</v>
          </cell>
          <cell r="H1659" t="str">
            <v>Простыня стерильная размер 160*80 см</v>
          </cell>
          <cell r="J1659" t="str">
            <v>Изготавливаются из нетканого материала типа СМС (Спанбонд Мелтблаун Спанбонд) с плотностью 40 г/м.</v>
          </cell>
          <cell r="K1659" t="str">
            <v>штука</v>
          </cell>
        </row>
        <row r="1660">
          <cell r="B1660">
            <v>230951</v>
          </cell>
          <cell r="C1660" t="str">
            <v>АЛО; Стационар</v>
          </cell>
          <cell r="D1660" t="str">
            <v>КР ДСМ-88</v>
          </cell>
          <cell r="E1660">
            <v>44428</v>
          </cell>
          <cell r="F1660" t="str">
            <v>ЛС</v>
          </cell>
          <cell r="G1660">
            <v>208</v>
          </cell>
          <cell r="H1660" t="str">
            <v>Нитроглицерин</v>
          </cell>
          <cell r="J1660" t="str">
            <v>аэрозоль 10 г</v>
          </cell>
          <cell r="K1660" t="str">
            <v>флакон</v>
          </cell>
        </row>
        <row r="1661">
          <cell r="B1661">
            <v>231647</v>
          </cell>
          <cell r="C1661" t="str">
            <v>АЛО; Стационар</v>
          </cell>
          <cell r="D1661" t="str">
            <v>КР ДСМ-88</v>
          </cell>
          <cell r="E1661">
            <v>44428</v>
          </cell>
          <cell r="F1661" t="str">
            <v>ЛС</v>
          </cell>
          <cell r="G1661">
            <v>896</v>
          </cell>
          <cell r="H1661" t="str">
            <v>Хлорпромазин</v>
          </cell>
          <cell r="J1661" t="str">
            <v>таблетка 100 мг</v>
          </cell>
          <cell r="K1661" t="str">
            <v>таблетка</v>
          </cell>
        </row>
        <row r="1662">
          <cell r="B1662">
            <v>231364</v>
          </cell>
          <cell r="C1662" t="str">
            <v>АЛО; Стационар</v>
          </cell>
          <cell r="D1662" t="str">
            <v>КР ДСМ-88</v>
          </cell>
          <cell r="E1662">
            <v>44676</v>
          </cell>
          <cell r="F1662" t="str">
            <v>ЛС</v>
          </cell>
          <cell r="G1662">
            <v>318</v>
          </cell>
          <cell r="H1662" t="str">
            <v>Соматропин****</v>
          </cell>
          <cell r="J1662" t="str">
            <v>раствор для инъекций/ порошок лиофилизированный для приготовления раствора для инъекций 8 мг</v>
          </cell>
          <cell r="K1662" t="str">
            <v>мг</v>
          </cell>
        </row>
        <row r="1663">
          <cell r="B1663">
            <v>231522</v>
          </cell>
          <cell r="C1663" t="str">
            <v>АЛО; Стационар</v>
          </cell>
          <cell r="D1663" t="str">
            <v>КР ДСМ-88</v>
          </cell>
          <cell r="E1663">
            <v>44428</v>
          </cell>
          <cell r="F1663" t="str">
            <v>ЛС</v>
          </cell>
          <cell r="G1663">
            <v>139</v>
          </cell>
          <cell r="H1663" t="str">
            <v>Фактор свертывания крови VIII плазменный с показанием лечения болезни Виллебранда, без возрастного ограничения в применении ***</v>
          </cell>
          <cell r="J1663" t="str">
            <v>лиофилизат для приготовления раствора</v>
          </cell>
          <cell r="K1663" t="str">
            <v>МЕ</v>
          </cell>
        </row>
        <row r="1664">
          <cell r="B1664">
            <v>231490</v>
          </cell>
          <cell r="C1664" t="str">
            <v>АЛО; Стационар</v>
          </cell>
          <cell r="D1664" t="str">
            <v>КР ДСМ-88</v>
          </cell>
          <cell r="E1664">
            <v>44428</v>
          </cell>
          <cell r="F1664" t="str">
            <v>ЛС</v>
          </cell>
          <cell r="G1664">
            <v>146</v>
          </cell>
          <cell r="H1664" t="str">
            <v>Фактор свертывания крови IX плазменный ***</v>
          </cell>
          <cell r="J1664" t="str">
            <v>лиофилизат для приготовления раствора для инфузий или для внутривенного введения в комплекте с растворителем (вода для инъекций)</v>
          </cell>
          <cell r="K1664" t="str">
            <v>МЕ</v>
          </cell>
        </row>
        <row r="1665">
          <cell r="B1665">
            <v>230336</v>
          </cell>
          <cell r="C1665" t="str">
            <v>АЛО; Стационар</v>
          </cell>
          <cell r="D1665" t="str">
            <v>КР ДСМ-88</v>
          </cell>
          <cell r="E1665">
            <v>44428</v>
          </cell>
          <cell r="F1665" t="str">
            <v>ЛС</v>
          </cell>
          <cell r="G1665">
            <v>469</v>
          </cell>
          <cell r="H1665" t="str">
            <v>Зидовудин</v>
          </cell>
          <cell r="J1665" t="str">
            <v>капсула 100 мг (пациенты из очага Туркестанской области и г. Шымкент с ВИЧ-инфекцией принимают лекарственные препараты одного производителя на протяжении всей жизни)</v>
          </cell>
          <cell r="K1665" t="str">
            <v>капсула</v>
          </cell>
        </row>
        <row r="1666">
          <cell r="B1666">
            <v>230851</v>
          </cell>
          <cell r="C1666" t="str">
            <v>АЛО; Стационар</v>
          </cell>
          <cell r="D1666" t="str">
            <v>КР ДСМ-88</v>
          </cell>
          <cell r="E1666">
            <v>44428</v>
          </cell>
          <cell r="F1666" t="str">
            <v>ЛС</v>
          </cell>
          <cell r="G1666">
            <v>595</v>
          </cell>
          <cell r="H1666" t="str">
            <v>Метотрексат</v>
          </cell>
          <cell r="J1666" t="str">
            <v>раствор для инъекций, 50 мг/мл, 25 мг/0,50 мл</v>
          </cell>
          <cell r="K1666" t="str">
            <v>шприц/шприц-ручка</v>
          </cell>
        </row>
        <row r="1667">
          <cell r="B1667">
            <v>230236</v>
          </cell>
          <cell r="C1667" t="str">
            <v>АЛО; Стационар</v>
          </cell>
          <cell r="D1667" t="str">
            <v>КР ДСМ-88</v>
          </cell>
          <cell r="E1667">
            <v>44428</v>
          </cell>
          <cell r="F1667" t="str">
            <v>ЛС</v>
          </cell>
          <cell r="G1667">
            <v>479</v>
          </cell>
          <cell r="H1667" t="str">
            <v>Абакавир</v>
          </cell>
          <cell r="J1667" t="str">
            <v>таблетка 300 мг</v>
          </cell>
          <cell r="K1667" t="str">
            <v>таблетка</v>
          </cell>
        </row>
        <row r="1668">
          <cell r="B1668">
            <v>230867</v>
          </cell>
          <cell r="C1668" t="str">
            <v>АЛО; Стационар</v>
          </cell>
          <cell r="D1668" t="str">
            <v>КР ДСМ-88</v>
          </cell>
          <cell r="E1668">
            <v>44428</v>
          </cell>
          <cell r="F1668" t="str">
            <v>ЛС</v>
          </cell>
          <cell r="G1668">
            <v>738</v>
          </cell>
          <cell r="H1668" t="str">
            <v>Микофеноловая кислота</v>
          </cell>
          <cell r="I1668" t="str">
            <v>Майсепт-250</v>
          </cell>
          <cell r="J1668" t="str">
            <v>капсула 250 мг (для больных принимающих лекарственные препараты одного производителя на протяжений всей жизни, перенесших пересадку органов и тканей)</v>
          </cell>
          <cell r="K1668" t="str">
            <v>капсула</v>
          </cell>
        </row>
        <row r="1669">
          <cell r="B1669">
            <v>231686</v>
          </cell>
          <cell r="C1669" t="str">
            <v>АЛО; Стационар</v>
          </cell>
          <cell r="D1669" t="str">
            <v>КР ДСМ-88</v>
          </cell>
          <cell r="E1669">
            <v>44428</v>
          </cell>
          <cell r="F1669" t="str">
            <v>ЛС</v>
          </cell>
          <cell r="G1669">
            <v>567</v>
          </cell>
          <cell r="H1669" t="str">
            <v>Циклофосфамид</v>
          </cell>
          <cell r="J1669" t="str">
            <v>порошок для приготовления раствора для инъекций, 500 мг</v>
          </cell>
          <cell r="K1669" t="str">
            <v>флакон</v>
          </cell>
        </row>
        <row r="1670">
          <cell r="B1670">
            <v>231830</v>
          </cell>
          <cell r="C1670" t="str">
            <v>АЛО; Стационар</v>
          </cell>
          <cell r="D1670" t="str">
            <v>ҚР ДСМ-88</v>
          </cell>
          <cell r="E1670">
            <v>44789</v>
          </cell>
          <cell r="F1670" t="str">
            <v>ЛС</v>
          </cell>
          <cell r="G1670">
            <v>1097</v>
          </cell>
          <cell r="H1670" t="str">
            <v>Диметилфумарат</v>
          </cell>
          <cell r="J1670" t="str">
            <v>таблетка/капсула 120 мг</v>
          </cell>
          <cell r="K1670" t="str">
            <v>таблетка/ капсула</v>
          </cell>
        </row>
        <row r="1671">
          <cell r="B1671">
            <v>230293</v>
          </cell>
          <cell r="C1671" t="str">
            <v>АЛО; Стационар</v>
          </cell>
          <cell r="D1671" t="str">
            <v>КР ДСМ-88</v>
          </cell>
          <cell r="E1671">
            <v>44428</v>
          </cell>
          <cell r="F1671" t="str">
            <v>ЛС</v>
          </cell>
          <cell r="G1671">
            <v>144</v>
          </cell>
          <cell r="H1671" t="str">
            <v>Антиингибиторный коагулянтный комплекс</v>
          </cell>
          <cell r="J1671" t="str">
            <v>лиофилизат для приготовления раствора для инфузий 500 ЕД</v>
          </cell>
          <cell r="K1671" t="str">
            <v>флакон</v>
          </cell>
        </row>
        <row r="1672">
          <cell r="B1672">
            <v>230061</v>
          </cell>
          <cell r="C1672" t="str">
            <v>АЛО; Стационар</v>
          </cell>
          <cell r="D1672" t="str">
            <v>КР ДСМ-88</v>
          </cell>
          <cell r="E1672">
            <v>44428</v>
          </cell>
          <cell r="F1672" t="str">
            <v>ЛС</v>
          </cell>
          <cell r="G1672">
            <v>729</v>
          </cell>
          <cell r="H1672" t="str">
            <v>БЦЖ вакцина (Бактерии живые Кальметта-Герена)</v>
          </cell>
          <cell r="J1672" t="str">
            <v>порошок для приготовления суспензии для интравезикального введения в комплекте растворителем</v>
          </cell>
          <cell r="K1672" t="str">
            <v>флакон</v>
          </cell>
        </row>
        <row r="1673">
          <cell r="B1673">
            <v>231470</v>
          </cell>
          <cell r="C1673" t="str">
            <v>АЛО; Стационар</v>
          </cell>
          <cell r="D1673" t="str">
            <v>КР ДСМ-88</v>
          </cell>
          <cell r="E1673">
            <v>44428</v>
          </cell>
          <cell r="F1673" t="str">
            <v>ЛС</v>
          </cell>
          <cell r="G1673">
            <v>885</v>
          </cell>
          <cell r="H1673" t="str">
            <v>Тригексифенидил</v>
          </cell>
          <cell r="J1673" t="str">
            <v>таблетка 2 мг</v>
          </cell>
          <cell r="K1673" t="str">
            <v>таблетка</v>
          </cell>
        </row>
        <row r="1674">
          <cell r="B1674">
            <v>231242</v>
          </cell>
          <cell r="C1674" t="str">
            <v>Стационар</v>
          </cell>
          <cell r="D1674" t="str">
            <v>КР ДСМ-88</v>
          </cell>
          <cell r="E1674">
            <v>44428</v>
          </cell>
          <cell r="F1674" t="str">
            <v>ЛС</v>
          </cell>
          <cell r="G1674">
            <v>233</v>
          </cell>
          <cell r="H1674" t="str">
            <v>Пропранолол</v>
          </cell>
          <cell r="J1674" t="str">
            <v>раствор для приема внутрь, 3,75 мг/мл</v>
          </cell>
          <cell r="K1674" t="str">
            <v>флакон</v>
          </cell>
        </row>
        <row r="1675">
          <cell r="B1675">
            <v>231547</v>
          </cell>
          <cell r="C1675" t="str">
            <v>АЛО; Стационар</v>
          </cell>
          <cell r="D1675" t="str">
            <v>КР ДСМ-88</v>
          </cell>
          <cell r="E1675">
            <v>44676</v>
          </cell>
          <cell r="F1675" t="str">
            <v>ЛС</v>
          </cell>
          <cell r="G1675">
            <v>142</v>
          </cell>
          <cell r="H1675" t="str">
            <v>Фактор свертывания крови VIII рекомбинантный с возможностью применения у детей до 12 лет ***</v>
          </cell>
          <cell r="J1675" t="str">
            <v>порошок лиофилизированный для инъекций/лиофилизат для приготовления раствора для инъекций</v>
          </cell>
          <cell r="K1675" t="str">
            <v>ME</v>
          </cell>
        </row>
        <row r="1676">
          <cell r="B1676">
            <v>231567</v>
          </cell>
          <cell r="C1676" t="str">
            <v>Стационар</v>
          </cell>
          <cell r="D1676" t="str">
            <v>КР ДСМ-88</v>
          </cell>
          <cell r="E1676">
            <v>44428</v>
          </cell>
          <cell r="F1676" t="str">
            <v>ЛС</v>
          </cell>
          <cell r="G1676">
            <v>600</v>
          </cell>
          <cell r="H1676" t="str">
            <v>Флударабин</v>
          </cell>
          <cell r="J1676" t="str">
            <v>таблетка 10 мг</v>
          </cell>
          <cell r="K1676" t="str">
            <v>таблетка</v>
          </cell>
        </row>
        <row r="1677">
          <cell r="B1677">
            <v>231804</v>
          </cell>
          <cell r="C1677" t="str">
            <v>АЛО; Стационар</v>
          </cell>
          <cell r="D1677" t="str">
            <v>ҚР ДСМ-88</v>
          </cell>
          <cell r="E1677">
            <v>44789</v>
          </cell>
          <cell r="F1677" t="str">
            <v>ЛС</v>
          </cell>
          <cell r="G1677">
            <v>1057</v>
          </cell>
          <cell r="H1677" t="str">
            <v>Метрелептин</v>
          </cell>
          <cell r="J1677" t="str">
            <v>порошок лиофилизированный для приготовления раствора для инъекций 5,8 мг</v>
          </cell>
          <cell r="K1677" t="str">
            <v>флакон</v>
          </cell>
        </row>
        <row r="1678">
          <cell r="B1678">
            <v>231793</v>
          </cell>
          <cell r="C1678" t="str">
            <v>АЛО; Стационар</v>
          </cell>
          <cell r="D1678" t="str">
            <v>ҚР ДСМ-88</v>
          </cell>
          <cell r="E1678">
            <v>44789</v>
          </cell>
          <cell r="F1678" t="str">
            <v>ЛС</v>
          </cell>
          <cell r="G1678">
            <v>1069</v>
          </cell>
          <cell r="H1678" t="str">
            <v>Фенитоин</v>
          </cell>
          <cell r="J1678" t="str">
            <v>таблетка/капсула 100 мг</v>
          </cell>
          <cell r="K1678" t="str">
            <v>таблетка/ капсула</v>
          </cell>
        </row>
        <row r="1679">
          <cell r="B1679">
            <v>230146</v>
          </cell>
          <cell r="C1679" t="str">
            <v>АЛО; Стационар</v>
          </cell>
          <cell r="D1679" t="str">
            <v>КР ДСМ-88</v>
          </cell>
          <cell r="E1679">
            <v>44428</v>
          </cell>
          <cell r="F1679" t="str">
            <v>ЛС</v>
          </cell>
          <cell r="G1679">
            <v>125</v>
          </cell>
          <cell r="H1679" t="str">
            <v>Дабигатрана этексилат</v>
          </cell>
          <cell r="J1679" t="str">
            <v>капсула 110 мг</v>
          </cell>
          <cell r="K1679" t="str">
            <v>капсула</v>
          </cell>
        </row>
        <row r="1680">
          <cell r="B1680">
            <v>230180</v>
          </cell>
          <cell r="C1680" t="str">
            <v>АЛО; Стационар</v>
          </cell>
          <cell r="D1680" t="str">
            <v>КР ДСМ-88</v>
          </cell>
          <cell r="E1680">
            <v>44428</v>
          </cell>
          <cell r="F1680" t="str">
            <v>ЛС</v>
          </cell>
          <cell r="G1680">
            <v>1031</v>
          </cell>
          <cell r="H1680" t="str">
            <v>Деферазирокс</v>
          </cell>
          <cell r="J1680" t="str">
            <v>таблетка 180 мг</v>
          </cell>
          <cell r="K1680" t="str">
            <v>таблетка</v>
          </cell>
        </row>
        <row r="1681">
          <cell r="B1681">
            <v>230536</v>
          </cell>
          <cell r="C1681" t="str">
            <v>АЛО; Стационар</v>
          </cell>
          <cell r="D1681" t="str">
            <v>КР ДСМ-88</v>
          </cell>
          <cell r="E1681">
            <v>44428</v>
          </cell>
          <cell r="F1681" t="str">
            <v>ЛС</v>
          </cell>
          <cell r="G1681">
            <v>904</v>
          </cell>
          <cell r="H1681" t="str">
            <v>Клозапин</v>
          </cell>
          <cell r="J1681" t="str">
            <v>таблетка 25 мг</v>
          </cell>
          <cell r="K1681" t="str">
            <v>таблетка</v>
          </cell>
        </row>
        <row r="1682">
          <cell r="B1682">
            <v>230216</v>
          </cell>
          <cell r="C1682" t="str">
            <v>АЛО; Стационар</v>
          </cell>
          <cell r="D1682" t="str">
            <v>КР ДСМ-88</v>
          </cell>
          <cell r="E1682">
            <v>44428</v>
          </cell>
          <cell r="F1682" t="str">
            <v>ЛС</v>
          </cell>
          <cell r="G1682">
            <v>81</v>
          </cell>
          <cell r="H1682" t="str">
            <v>Дулаглутид</v>
          </cell>
          <cell r="J1682" t="str">
            <v>раствор для подкожного введения 0,75 мг/0,5 мл</v>
          </cell>
          <cell r="K1682" t="str">
            <v>шприц-ручка</v>
          </cell>
        </row>
        <row r="1683">
          <cell r="B1683">
            <v>231313</v>
          </cell>
          <cell r="C1683" t="str">
            <v>АЛО; Стационар</v>
          </cell>
          <cell r="D1683" t="str">
            <v>КР ДСМ-88</v>
          </cell>
          <cell r="E1683">
            <v>44428</v>
          </cell>
          <cell r="F1683" t="str">
            <v>ЛС</v>
          </cell>
          <cell r="G1683">
            <v>675</v>
          </cell>
          <cell r="H1683" t="str">
            <v>Руксолитиниб</v>
          </cell>
          <cell r="J1683" t="str">
            <v>таблетка 5 мг</v>
          </cell>
          <cell r="K1683" t="str">
            <v>таблетка</v>
          </cell>
        </row>
        <row r="1684">
          <cell r="B1684">
            <v>230419</v>
          </cell>
          <cell r="C1684" t="str">
            <v>АЛО; Стационар</v>
          </cell>
          <cell r="D1684" t="str">
            <v>КР ДСМ-88</v>
          </cell>
          <cell r="E1684">
            <v>44428</v>
          </cell>
          <cell r="F1684" t="str">
            <v>ЛС</v>
          </cell>
          <cell r="G1684">
            <v>61</v>
          </cell>
          <cell r="H1684" t="str">
            <v>Инсулин гларгин</v>
          </cell>
          <cell r="J1684" t="str">
            <v>раствор для инъекций 300 ЕД/мл 1,5 мл картридж вмонтирован в шпиц-ручку</v>
          </cell>
          <cell r="K1684" t="str">
            <v>шприц-ручка</v>
          </cell>
        </row>
        <row r="1685">
          <cell r="B1685">
            <v>230953</v>
          </cell>
          <cell r="C1685" t="str">
            <v>Стационар</v>
          </cell>
          <cell r="D1685" t="str">
            <v>КР ДСМ-88</v>
          </cell>
          <cell r="E1685">
            <v>44428</v>
          </cell>
          <cell r="F1685" t="str">
            <v>ЛС</v>
          </cell>
          <cell r="G1685">
            <v>645</v>
          </cell>
          <cell r="H1685" t="str">
            <v>Обинутузумаб</v>
          </cell>
          <cell r="J1685" t="str">
            <v>концентрат для приготовления инфузионного раствора 1000 мг/40 мл</v>
          </cell>
          <cell r="K1685" t="str">
            <v>флакон</v>
          </cell>
        </row>
        <row r="1686">
          <cell r="B1686">
            <v>231441</v>
          </cell>
          <cell r="C1686" t="str">
            <v>АЛО; Стационар</v>
          </cell>
          <cell r="D1686" t="str">
            <v>КР ДСМ-88</v>
          </cell>
          <cell r="E1686">
            <v>44428</v>
          </cell>
          <cell r="F1686" t="str">
            <v>ЛС</v>
          </cell>
          <cell r="G1686">
            <v>412</v>
          </cell>
          <cell r="H1686" t="str">
            <v>Тобрамицин</v>
          </cell>
          <cell r="J1686" t="str">
            <v>порошок для ингаляций в капсулах 28 мг (на каждые 56 капсул прилагается 1 ингалятор)</v>
          </cell>
          <cell r="K1686" t="str">
            <v>капсула</v>
          </cell>
        </row>
        <row r="1687">
          <cell r="B1687">
            <v>230998</v>
          </cell>
          <cell r="C1687" t="str">
            <v>АЛО; Стационар</v>
          </cell>
          <cell r="D1687" t="str">
            <v>КР ДСМ-88</v>
          </cell>
          <cell r="E1687">
            <v>44428</v>
          </cell>
          <cell r="F1687" t="str">
            <v>ЛС</v>
          </cell>
          <cell r="G1687">
            <v>733</v>
          </cell>
          <cell r="H1687" t="str">
            <v>Пэгинтерферон бета-1а</v>
          </cell>
          <cell r="J1687" t="str">
            <v>раствор для инъекций 125 мкг/0,5 мл</v>
          </cell>
          <cell r="K1687" t="str">
            <v>шприц-ручка</v>
          </cell>
        </row>
        <row r="1688">
          <cell r="B1688">
            <v>231315</v>
          </cell>
          <cell r="C1688" t="str">
            <v>АЛО; Стационар</v>
          </cell>
          <cell r="D1688" t="str">
            <v>КР ДСМ-88</v>
          </cell>
          <cell r="E1688">
            <v>44428</v>
          </cell>
          <cell r="F1688" t="str">
            <v>ЛС</v>
          </cell>
          <cell r="G1688">
            <v>677</v>
          </cell>
          <cell r="H1688" t="str">
            <v>Руксолитиниб</v>
          </cell>
          <cell r="J1688" t="str">
            <v>таблетка 20 мг</v>
          </cell>
          <cell r="K1688" t="str">
            <v>таблетка</v>
          </cell>
        </row>
        <row r="1689">
          <cell r="B1689">
            <v>230724</v>
          </cell>
          <cell r="C1689" t="str">
            <v>АЛО; Стационар</v>
          </cell>
          <cell r="D1689" t="str">
            <v>КР ДСМ-88</v>
          </cell>
          <cell r="E1689">
            <v>44428</v>
          </cell>
          <cell r="F1689" t="str">
            <v>ЛС</v>
          </cell>
          <cell r="G1689">
            <v>882</v>
          </cell>
          <cell r="H1689" t="str">
            <v>Леветирацетам</v>
          </cell>
          <cell r="J1689" t="str">
            <v>раствор для орального применения 100 мг/мл 300 мл</v>
          </cell>
          <cell r="K1689" t="str">
            <v>флакон</v>
          </cell>
        </row>
        <row r="1690">
          <cell r="B1690">
            <v>231377</v>
          </cell>
          <cell r="C1690" t="str">
            <v>АЛО; Стационар</v>
          </cell>
          <cell r="D1690" t="str">
            <v>КР ДСМ-88</v>
          </cell>
          <cell r="E1690">
            <v>44428</v>
          </cell>
          <cell r="F1690" t="str">
            <v>ЛС</v>
          </cell>
          <cell r="G1690">
            <v>231</v>
          </cell>
          <cell r="H1690" t="str">
            <v>Спиронолактон</v>
          </cell>
          <cell r="J1690" t="str">
            <v>капсула/таблетка 50 мг</v>
          </cell>
          <cell r="K1690" t="str">
            <v>капсула/ таблетка</v>
          </cell>
        </row>
        <row r="1691">
          <cell r="B1691">
            <v>231752</v>
          </cell>
          <cell r="C1691" t="str">
            <v>АЛО; Стационар</v>
          </cell>
          <cell r="D1691" t="str">
            <v>КР ДСМ-88</v>
          </cell>
          <cell r="E1691">
            <v>44428</v>
          </cell>
          <cell r="F1691" t="str">
            <v>ЛС</v>
          </cell>
          <cell r="G1691">
            <v>169</v>
          </cell>
          <cell r="H1691" t="str">
            <v>Эпоэтин альфа</v>
          </cell>
          <cell r="J1691" t="str">
            <v>раствор для инъекций в готовых к употреблению шприцах 2000 МЕ/0,5 Биосимиляр</v>
          </cell>
          <cell r="K1691" t="str">
            <v>шприц</v>
          </cell>
        </row>
        <row r="1692">
          <cell r="B1692">
            <v>230391</v>
          </cell>
          <cell r="C1692" t="str">
            <v>АЛО; Стационар</v>
          </cell>
          <cell r="D1692" t="str">
            <v>КР ДСМ-88</v>
          </cell>
          <cell r="E1692">
            <v>44428</v>
          </cell>
          <cell r="F1692" t="str">
            <v>ЛС</v>
          </cell>
          <cell r="G1692">
            <v>304</v>
          </cell>
          <cell r="H1692" t="str">
            <v>Изотретиноин</v>
          </cell>
          <cell r="J1692" t="str">
            <v>капсула 8 мг</v>
          </cell>
          <cell r="K1692" t="str">
            <v>капсула</v>
          </cell>
        </row>
        <row r="1693">
          <cell r="B1693">
            <v>231738</v>
          </cell>
          <cell r="C1693" t="str">
            <v>АЛО; Стационар</v>
          </cell>
          <cell r="D1693" t="str">
            <v>КР ДСМ-88</v>
          </cell>
          <cell r="E1693">
            <v>44428</v>
          </cell>
          <cell r="F1693" t="str">
            <v>ЛС</v>
          </cell>
          <cell r="G1693">
            <v>513</v>
          </cell>
          <cell r="H1693" t="str">
            <v>Эмтрицитабин, Тенофовира дизопроксил и Эфавиренз</v>
          </cell>
          <cell r="J1693" t="str">
            <v>таблетка 200 мг/300 мг/600 мг (для больных из очага Туркестанской области и г. Шымкент, принимающих лекарственные препараты одного производителя на протяжении всей жизни )</v>
          </cell>
          <cell r="K1693" t="str">
            <v>таблетка</v>
          </cell>
        </row>
        <row r="1694">
          <cell r="B1694">
            <v>231367</v>
          </cell>
          <cell r="C1694" t="str">
            <v>АЛО; Стационар</v>
          </cell>
          <cell r="D1694" t="str">
            <v>КР ДСМ-88</v>
          </cell>
          <cell r="E1694">
            <v>44676</v>
          </cell>
          <cell r="F1694" t="str">
            <v>ЛС</v>
          </cell>
          <cell r="G1694">
            <v>318</v>
          </cell>
          <cell r="H1694" t="str">
            <v>Соматропин****</v>
          </cell>
          <cell r="J1694" t="str">
            <v>раствор для инъекций/ порошок лиофилизированный для приготовления раствора для инъекций 5 мг</v>
          </cell>
          <cell r="K1694" t="str">
            <v xml:space="preserve">мг </v>
          </cell>
        </row>
        <row r="1695">
          <cell r="B1695">
            <v>231791</v>
          </cell>
          <cell r="C1695" t="str">
            <v>АЛО; Стационар</v>
          </cell>
          <cell r="D1695" t="str">
            <v>ҚР ДСМ-88</v>
          </cell>
          <cell r="E1695">
            <v>44789</v>
          </cell>
          <cell r="F1695" t="str">
            <v>ЛС</v>
          </cell>
          <cell r="G1695">
            <v>1058</v>
          </cell>
          <cell r="H1695" t="str">
            <v>Метрелептин</v>
          </cell>
          <cell r="J1695" t="str">
            <v>порошок лиофилизированный для приготовления раствора для инъекций 11,3 мг</v>
          </cell>
          <cell r="K1695" t="str">
            <v>флакон</v>
          </cell>
        </row>
        <row r="1696">
          <cell r="B1696">
            <v>230131</v>
          </cell>
          <cell r="C1696" t="str">
            <v>АЛО; Стационар</v>
          </cell>
          <cell r="D1696" t="str">
            <v>КР ДСМ-88</v>
          </cell>
          <cell r="E1696">
            <v>44428</v>
          </cell>
          <cell r="F1696" t="str">
            <v>ЛС</v>
          </cell>
          <cell r="G1696">
            <v>75</v>
          </cell>
          <cell r="H1696" t="str">
            <v>Глимепирид</v>
          </cell>
          <cell r="J1696" t="str">
            <v>таблетка 6 мг</v>
          </cell>
          <cell r="K1696" t="str">
            <v>таблетка</v>
          </cell>
        </row>
        <row r="1697">
          <cell r="B1697">
            <v>231488</v>
          </cell>
          <cell r="C1697" t="str">
            <v>АЛО; Стационар</v>
          </cell>
          <cell r="D1697" t="str">
            <v>КР ДСМ-88</v>
          </cell>
          <cell r="E1697">
            <v>44428</v>
          </cell>
          <cell r="F1697" t="str">
            <v>ЛС</v>
          </cell>
          <cell r="G1697">
            <v>146</v>
          </cell>
          <cell r="H1697" t="str">
            <v>Фактор свертывания крови IX плазменный ***</v>
          </cell>
          <cell r="J1697" t="str">
            <v>лиофилизат для приготовления раствора для инфузий или для внутривенного введения в комплекте с растворителем (вода для инъекций)</v>
          </cell>
          <cell r="K1697" t="str">
            <v>МЕ</v>
          </cell>
        </row>
        <row r="1698">
          <cell r="B1698">
            <v>230029</v>
          </cell>
          <cell r="C1698" t="str">
            <v>АЛО; Стационар</v>
          </cell>
          <cell r="D1698" t="str">
            <v>КР ДСМ-88</v>
          </cell>
          <cell r="E1698">
            <v>44428</v>
          </cell>
          <cell r="F1698" t="str">
            <v>ЛС</v>
          </cell>
          <cell r="G1698">
            <v>984</v>
          </cell>
          <cell r="H1698" t="str">
            <v>Беклометазон</v>
          </cell>
          <cell r="J1698" t="str">
            <v>аэрозоль дозированный для ингаляций 100 мкг/доза, 200 доз, активируемый вдохом</v>
          </cell>
          <cell r="K1698" t="str">
            <v>баллончик</v>
          </cell>
        </row>
        <row r="1699">
          <cell r="B1699">
            <v>230488</v>
          </cell>
          <cell r="C1699" t="str">
            <v>Стационар</v>
          </cell>
          <cell r="D1699" t="str">
            <v>КР ДСМ-88</v>
          </cell>
          <cell r="E1699">
            <v>44428</v>
          </cell>
          <cell r="F1699" t="str">
            <v>ЛС</v>
          </cell>
          <cell r="G1699">
            <v>629</v>
          </cell>
          <cell r="H1699" t="str">
            <v>Карбоплатин</v>
          </cell>
          <cell r="J1699" t="str">
            <v>концентрат для приготовления раствора для инфузий 50 мг/5 мл</v>
          </cell>
          <cell r="K1699" t="str">
            <v>флакон</v>
          </cell>
        </row>
        <row r="1700">
          <cell r="B1700">
            <v>230340</v>
          </cell>
          <cell r="C1700" t="str">
            <v>АЛО; Стационар</v>
          </cell>
          <cell r="D1700" t="str">
            <v>КР ДСМ-88</v>
          </cell>
          <cell r="E1700">
            <v>44428</v>
          </cell>
          <cell r="F1700" t="str">
            <v>ЛС</v>
          </cell>
          <cell r="G1700">
            <v>508</v>
          </cell>
          <cell r="H1700" t="str">
            <v>Зидовудин, Ламивудин и Абакавир</v>
          </cell>
          <cell r="J1700" t="str">
            <v>таблетка 300 мг/150мг/300 мг</v>
          </cell>
          <cell r="K1700" t="str">
            <v>таблетка</v>
          </cell>
        </row>
        <row r="1701">
          <cell r="B1701">
            <v>231807</v>
          </cell>
          <cell r="C1701" t="str">
            <v>АЛО; Стационар</v>
          </cell>
          <cell r="D1701" t="str">
            <v>ҚР ДСМ-88</v>
          </cell>
          <cell r="E1701">
            <v>44789</v>
          </cell>
          <cell r="F1701" t="str">
            <v>ЛС</v>
          </cell>
          <cell r="G1701">
            <v>1098</v>
          </cell>
          <cell r="H1701" t="str">
            <v>Диметилфумарат</v>
          </cell>
          <cell r="J1701" t="str">
            <v>таблетка/капсула 240 мг</v>
          </cell>
          <cell r="K1701" t="str">
            <v>таблетка/ капсула</v>
          </cell>
        </row>
        <row r="1702">
          <cell r="B1702">
            <v>231001</v>
          </cell>
          <cell r="C1702" t="str">
            <v>Стационар</v>
          </cell>
          <cell r="D1702" t="str">
            <v>КР ДСМ-88</v>
          </cell>
          <cell r="E1702">
            <v>44428</v>
          </cell>
          <cell r="F1702" t="str">
            <v>ЛС</v>
          </cell>
          <cell r="G1702">
            <v>530</v>
          </cell>
          <cell r="H1702" t="str">
            <v>Ралтегравир</v>
          </cell>
          <cell r="J1702" t="str">
            <v>таблетка 400 мг</v>
          </cell>
          <cell r="K1702" t="str">
            <v>таблетка</v>
          </cell>
        </row>
        <row r="1703">
          <cell r="B1703">
            <v>231737</v>
          </cell>
          <cell r="C1703" t="str">
            <v>АЛО; Стационар</v>
          </cell>
          <cell r="D1703" t="str">
            <v>КР ДСМ-88</v>
          </cell>
          <cell r="E1703">
            <v>44428</v>
          </cell>
          <cell r="F1703" t="str">
            <v>ЛС</v>
          </cell>
          <cell r="G1703">
            <v>512</v>
          </cell>
          <cell r="H1703" t="str">
            <v>Эмтрицитабин, Тенофовира дизопроксил и Эфавиренз</v>
          </cell>
          <cell r="J1703" t="str">
            <v>таблетка 200 мг/300 мг/600 мг  (дети, состоящие на диспансерном учете, принимают лекарственные препараты одного производителя по достижении 18 лет)</v>
          </cell>
          <cell r="K1703" t="str">
            <v>таблетка</v>
          </cell>
        </row>
        <row r="1704">
          <cell r="B1704">
            <v>230217</v>
          </cell>
          <cell r="C1704" t="str">
            <v>АЛО; Стационар</v>
          </cell>
          <cell r="D1704" t="str">
            <v>КР ДСМ-88</v>
          </cell>
          <cell r="E1704">
            <v>44428</v>
          </cell>
          <cell r="F1704" t="str">
            <v>ЛС</v>
          </cell>
          <cell r="G1704">
            <v>82</v>
          </cell>
          <cell r="H1704" t="str">
            <v>Дулаглутид</v>
          </cell>
          <cell r="J1704" t="str">
            <v>раствор для подкожного введения 1,5 мг/0,5 мл</v>
          </cell>
          <cell r="K1704" t="str">
            <v>шприц-ручка</v>
          </cell>
        </row>
        <row r="1705">
          <cell r="B1705">
            <v>231784</v>
          </cell>
          <cell r="C1705" t="str">
            <v>АЛО; Стационар</v>
          </cell>
          <cell r="D1705" t="str">
            <v>КР ДСМ-88</v>
          </cell>
          <cell r="E1705">
            <v>44428</v>
          </cell>
          <cell r="F1705" t="str">
            <v>ЛС</v>
          </cell>
          <cell r="G1705">
            <v>486</v>
          </cell>
          <cell r="H1705" t="str">
            <v>Эфавиренз**</v>
          </cell>
          <cell r="J1705" t="str">
            <v>таблетка/капсула 200 мг (дети, состоящие на диспансерном учете, принимают лекарственные препараты одного производителя по достижении 18 лет)</v>
          </cell>
          <cell r="K1705" t="str">
            <v>таблетка/ капсула</v>
          </cell>
        </row>
        <row r="1706">
          <cell r="B1706">
            <v>230787</v>
          </cell>
          <cell r="C1706" t="str">
            <v>АЛО; Стационар</v>
          </cell>
          <cell r="D1706" t="str">
            <v>КР ДСМ-88</v>
          </cell>
          <cell r="E1706">
            <v>44428</v>
          </cell>
          <cell r="F1706" t="str">
            <v>ЛС</v>
          </cell>
          <cell r="G1706">
            <v>518</v>
          </cell>
          <cell r="H1706" t="str">
            <v xml:space="preserve">Лопинавир и Ритонавир </v>
          </cell>
          <cell r="J1706" t="str">
            <v>таблетка 100 мг/25 мг (пациенты из очага Туркестанской области и г. Шымкент с ВИЧ-инфекцией принимают лекарственные препараты одного производителя на протяжении всей жизни)</v>
          </cell>
          <cell r="K1706" t="str">
            <v>таблетка</v>
          </cell>
        </row>
        <row r="1707">
          <cell r="B1707">
            <v>231729</v>
          </cell>
          <cell r="C1707" t="str">
            <v>АЛО; Стационар</v>
          </cell>
          <cell r="D1707" t="str">
            <v>КР ДСМ-88</v>
          </cell>
          <cell r="E1707">
            <v>44428</v>
          </cell>
          <cell r="F1707" t="str">
            <v>ЛС</v>
          </cell>
          <cell r="G1707">
            <v>157</v>
          </cell>
          <cell r="H1707" t="str">
            <v>Эмицизумаб</v>
          </cell>
          <cell r="J1707" t="str">
            <v>раствор для инъекций 105 мг/0,7 мл</v>
          </cell>
          <cell r="K1707" t="str">
            <v>флакон</v>
          </cell>
        </row>
        <row r="1708">
          <cell r="B1708">
            <v>230342</v>
          </cell>
          <cell r="C1708" t="str">
            <v>АЛО; Стационар</v>
          </cell>
          <cell r="D1708" t="str">
            <v>КР ДСМ-88</v>
          </cell>
          <cell r="E1708">
            <v>44428</v>
          </cell>
          <cell r="F1708" t="str">
            <v>ЛС</v>
          </cell>
          <cell r="G1708">
            <v>510</v>
          </cell>
          <cell r="H1708" t="str">
            <v>Зидовудин, Ламивудин и Абакавир</v>
          </cell>
          <cell r="J1708" t="str">
            <v>таблетка 300 мг/150мг/300 мг (для больных из очага Туркестанской области и г. Шымкент, принимающих лекарственные препараты одного производителя на протяжении всей жизни )</v>
          </cell>
          <cell r="K1708" t="str">
            <v>таблетка</v>
          </cell>
        </row>
        <row r="1709">
          <cell r="B1709">
            <v>230542</v>
          </cell>
          <cell r="C1709" t="str">
            <v>АЛО; Стационар</v>
          </cell>
          <cell r="D1709" t="str">
            <v>КР ДСМ-88</v>
          </cell>
          <cell r="E1709">
            <v>44428</v>
          </cell>
          <cell r="F1709" t="str">
            <v>ЛС</v>
          </cell>
          <cell r="G1709">
            <v>93</v>
          </cell>
          <cell r="H1709" t="str">
            <v>Колекальциферол</v>
          </cell>
          <cell r="J1709" t="str">
            <v>капли для приема внутрь 2800 МЕ/мл 15 мл</v>
          </cell>
          <cell r="K1709" t="str">
            <v>флакон</v>
          </cell>
        </row>
        <row r="1710">
          <cell r="B1710">
            <v>231770</v>
          </cell>
          <cell r="C1710" t="str">
            <v>АЛО; Стационар</v>
          </cell>
          <cell r="D1710" t="str">
            <v>КР ДСМ-88</v>
          </cell>
          <cell r="E1710">
            <v>44428</v>
          </cell>
          <cell r="F1710" t="str">
            <v>ЛС</v>
          </cell>
          <cell r="G1710">
            <v>750</v>
          </cell>
          <cell r="H1710" t="str">
            <v>Этанерцепт</v>
          </cell>
          <cell r="J1710" t="str">
            <v>раствор для подкожного введения/ раствор для инъекций в предвари тельно наполненных шприц-ручках 50 мг</v>
          </cell>
          <cell r="K1710" t="str">
            <v>флакон/шприц-ручка</v>
          </cell>
        </row>
        <row r="1711">
          <cell r="B1711">
            <v>230231</v>
          </cell>
          <cell r="C1711" t="str">
            <v>Стационар</v>
          </cell>
          <cell r="D1711" t="str">
            <v>КР ДСМ-88</v>
          </cell>
          <cell r="E1711">
            <v>44428</v>
          </cell>
          <cell r="F1711" t="str">
            <v>МИ</v>
          </cell>
          <cell r="G1711">
            <v>55</v>
          </cell>
          <cell r="H1711" t="str">
            <v>Защитный комплект одноразового применения</v>
          </cell>
          <cell r="J1711" t="str">
            <v>1. Защитный комбинезон с капюшоном размер: 54-56 (XXL), рост 170; 2. Бахилы; 3. Маска фильтрующая; 4. Очки защитные; 5. Салфетка одноразовая; 6. Перчатки латексные размер: L (8); 7. Перчатки резиновые (нитриловые и/или виниловые), размер:   L (8); 8. Инструкция по медицинскому применению медицинского изделия.</v>
          </cell>
          <cell r="K1711" t="str">
            <v>комплект</v>
          </cell>
        </row>
        <row r="1712">
          <cell r="B1712">
            <v>230722</v>
          </cell>
          <cell r="C1712" t="str">
            <v>АЛО; Стационар</v>
          </cell>
          <cell r="D1712" t="str">
            <v>КР ДСМ-88</v>
          </cell>
          <cell r="E1712">
            <v>44428</v>
          </cell>
          <cell r="F1712" t="str">
            <v>ЛС</v>
          </cell>
          <cell r="G1712">
            <v>880</v>
          </cell>
          <cell r="H1712" t="str">
            <v>Леветирацетам</v>
          </cell>
          <cell r="J1712" t="str">
            <v>таблетка 500 мг</v>
          </cell>
          <cell r="K1712" t="str">
            <v>таблетка</v>
          </cell>
        </row>
        <row r="1713">
          <cell r="B1713">
            <v>230863</v>
          </cell>
          <cell r="C1713" t="str">
            <v>АЛО; Стационар</v>
          </cell>
          <cell r="D1713" t="str">
            <v>КР ДСМ-88</v>
          </cell>
          <cell r="E1713">
            <v>44428</v>
          </cell>
          <cell r="F1713" t="str">
            <v>ЛС</v>
          </cell>
          <cell r="G1713">
            <v>738</v>
          </cell>
          <cell r="H1713" t="str">
            <v>Микофеноловая кислота</v>
          </cell>
          <cell r="I1713" t="str">
            <v>Селлсепт</v>
          </cell>
          <cell r="J1713" t="str">
            <v>капсула 250 мг (для больных принимающих лекарственные препараты одного производителя на протяжений всей жизни, перенесших пересадку органов и тканей)</v>
          </cell>
          <cell r="K1713" t="str">
            <v>капсула</v>
          </cell>
        </row>
        <row r="1714">
          <cell r="B1714">
            <v>230959</v>
          </cell>
          <cell r="C1714" t="str">
            <v>АЛО; Стационар</v>
          </cell>
          <cell r="D1714" t="str">
            <v>КР ДСМ-88</v>
          </cell>
          <cell r="E1714">
            <v>44428</v>
          </cell>
          <cell r="F1714" t="str">
            <v>ЛС</v>
          </cell>
          <cell r="G1714">
            <v>858</v>
          </cell>
          <cell r="H1714" t="str">
            <v>Окскарбазепин</v>
          </cell>
          <cell r="J1714" t="str">
            <v>таблетка 300 мг</v>
          </cell>
          <cell r="K1714" t="str">
            <v>таблетка</v>
          </cell>
        </row>
        <row r="1715">
          <cell r="B1715">
            <v>230078</v>
          </cell>
          <cell r="C1715" t="str">
            <v>АЛО; Стационар</v>
          </cell>
          <cell r="D1715" t="str">
            <v>КР ДСМ-88</v>
          </cell>
          <cell r="E1715">
            <v>44428</v>
          </cell>
          <cell r="F1715" t="str">
            <v>ЛС</v>
          </cell>
          <cell r="G1715">
            <v>862</v>
          </cell>
          <cell r="H1715" t="str">
            <v>Вальпроевая кислота</v>
          </cell>
          <cell r="J1715" t="str">
            <v>гранулы пролонгированного действия 250 мг</v>
          </cell>
          <cell r="K1715" t="str">
            <v>пакет</v>
          </cell>
        </row>
        <row r="1716">
          <cell r="B1716">
            <v>231436</v>
          </cell>
          <cell r="C1716" t="str">
            <v>АЛО; Стационар</v>
          </cell>
          <cell r="D1716" t="str">
            <v>КР ДСМ-88</v>
          </cell>
          <cell r="E1716">
            <v>44428</v>
          </cell>
          <cell r="F1716" t="str">
            <v>ЛС</v>
          </cell>
          <cell r="G1716">
            <v>123</v>
          </cell>
          <cell r="H1716" t="str">
            <v>Тикагрелор</v>
          </cell>
          <cell r="J1716" t="str">
            <v>таблетка 90 мг</v>
          </cell>
          <cell r="K1716" t="str">
            <v>таблетка</v>
          </cell>
        </row>
        <row r="1717">
          <cell r="B1717">
            <v>231487</v>
          </cell>
          <cell r="C1717" t="str">
            <v>АЛО; Стационар</v>
          </cell>
          <cell r="D1717" t="str">
            <v>КР ДСМ-88</v>
          </cell>
          <cell r="E1717">
            <v>44428</v>
          </cell>
          <cell r="F1717" t="str">
            <v>ЛС</v>
          </cell>
          <cell r="G1717">
            <v>146</v>
          </cell>
          <cell r="H1717" t="str">
            <v>Фактор свертывания крови IX плазменный ***</v>
          </cell>
          <cell r="J1717" t="str">
            <v>лиофилизат для приготовления раствора для инфузий или для внутривенного введения в комплекте с растворителем (вода для инъекций)</v>
          </cell>
          <cell r="K1717" t="str">
            <v>МЕ</v>
          </cell>
        </row>
        <row r="1718">
          <cell r="B1718">
            <v>230993</v>
          </cell>
          <cell r="C1718" t="str">
            <v>Стационар</v>
          </cell>
          <cell r="D1718" t="str">
            <v>КР ДСМ-88</v>
          </cell>
          <cell r="E1718">
            <v>44428</v>
          </cell>
          <cell r="F1718" t="str">
            <v>МИ</v>
          </cell>
          <cell r="G1718">
            <v>440</v>
          </cell>
          <cell r="H1718" t="str">
            <v>Противочумный комплект</v>
          </cell>
          <cell r="J1718" t="str">
            <v>1. Пижама размер 58-60 (XXXL-XXXXL), рост 182, 2.Противочумный халат размер 58-60 (XXXL-XXXXL), рост 182, 3.Косынка, 4.Капюшон, 5.Очки защитные, 6. Носки, 7. Сапоги резиновые или из ПВХ размер 43, 8. Ватно-марлевая повязка (маска), 9.Нарукавники, 10.Фартук длинный, 11.Перчатки резиновые-2 пары (латексные и нитриловые и/или виниловые), размер: L (8), 12.Полотенце, 13.Пакет или сумка с ручкой из плащевой ткани,14.Инструкция по медицинскому применению медицинского изделия</v>
          </cell>
          <cell r="K1718" t="str">
            <v>комплект</v>
          </cell>
        </row>
        <row r="1719">
          <cell r="B1719">
            <v>230832</v>
          </cell>
          <cell r="C1719" t="str">
            <v>АЛО; Стационар</v>
          </cell>
          <cell r="D1719" t="str">
            <v>КР ДСМ-88</v>
          </cell>
          <cell r="E1719">
            <v>44428</v>
          </cell>
          <cell r="F1719" t="str">
            <v>ЛС</v>
          </cell>
          <cell r="G1719">
            <v>178</v>
          </cell>
          <cell r="H1719" t="str">
            <v>Метокси полиэтиленгликоль-эпоэтина бета</v>
          </cell>
          <cell r="J1719" t="str">
            <v>раствор для внутривенных и подкожных инъекций 50мкг/0,3мл</v>
          </cell>
          <cell r="K1719" t="str">
            <v>шприц-тюбик</v>
          </cell>
        </row>
        <row r="1720">
          <cell r="B1720">
            <v>231473</v>
          </cell>
          <cell r="C1720" t="str">
            <v>АЛО; Стационар</v>
          </cell>
          <cell r="D1720" t="str">
            <v>КР ДСМ-88</v>
          </cell>
          <cell r="E1720">
            <v>44428</v>
          </cell>
          <cell r="F1720" t="str">
            <v>ЛС</v>
          </cell>
          <cell r="G1720">
            <v>707</v>
          </cell>
          <cell r="H1720" t="str">
            <v>Трипторелин</v>
          </cell>
          <cell r="J1720" t="str">
            <v>лиофилизат для приготовления суспензии для внутримышечного введения пролонгированного действия 11,25 мг</v>
          </cell>
          <cell r="K1720" t="str">
            <v>флакон</v>
          </cell>
        </row>
        <row r="1721">
          <cell r="B1721">
            <v>231650</v>
          </cell>
          <cell r="C1721" t="str">
            <v>АЛО; Стационар</v>
          </cell>
          <cell r="D1721" t="str">
            <v>КР ДСМ-88</v>
          </cell>
          <cell r="E1721">
            <v>44428</v>
          </cell>
          <cell r="F1721" t="str">
            <v>ЛС</v>
          </cell>
          <cell r="G1721">
            <v>1011</v>
          </cell>
          <cell r="H1721" t="str">
            <v>Цетиризин</v>
          </cell>
          <cell r="J1721" t="str">
            <v>раствор оральный 120 мл</v>
          </cell>
          <cell r="K1721" t="str">
            <v>бутылка</v>
          </cell>
        </row>
        <row r="1722">
          <cell r="B1722">
            <v>230838</v>
          </cell>
          <cell r="C1722" t="str">
            <v>АЛО; Стационар</v>
          </cell>
          <cell r="D1722" t="str">
            <v>КР ДСМ-88</v>
          </cell>
          <cell r="E1722">
            <v>44428</v>
          </cell>
          <cell r="F1722" t="str">
            <v>ЛС</v>
          </cell>
          <cell r="G1722">
            <v>582</v>
          </cell>
          <cell r="H1722" t="str">
            <v>Метотрексат</v>
          </cell>
          <cell r="J1722" t="str">
            <v>таблетка 2,5 мг</v>
          </cell>
          <cell r="K1722" t="str">
            <v>таблетка</v>
          </cell>
        </row>
        <row r="1723">
          <cell r="B1723">
            <v>231483</v>
          </cell>
          <cell r="C1723" t="str">
            <v>АЛО; Стационар</v>
          </cell>
          <cell r="D1723" t="str">
            <v>КР ДСМ-88</v>
          </cell>
          <cell r="E1723">
            <v>44428</v>
          </cell>
          <cell r="F1723" t="str">
            <v>ЛС</v>
          </cell>
          <cell r="G1723">
            <v>146</v>
          </cell>
          <cell r="H1723" t="str">
            <v>Фактор свертывания крови IX плазменный ***</v>
          </cell>
          <cell r="J1723" t="str">
            <v>лиофилизат для приготовления раствора для инфузий или для внутривенного введения в комплекте с растворителем (вода для инъекций)</v>
          </cell>
          <cell r="K1723" t="str">
            <v>МЕ</v>
          </cell>
        </row>
        <row r="1724">
          <cell r="B1724">
            <v>230807</v>
          </cell>
          <cell r="C1724" t="str">
            <v>Стационар</v>
          </cell>
          <cell r="D1724" t="str">
            <v>КР ДСМ-88</v>
          </cell>
          <cell r="E1724">
            <v>44428</v>
          </cell>
          <cell r="F1724" t="str">
            <v>МИ</v>
          </cell>
          <cell r="G1724">
            <v>260</v>
          </cell>
          <cell r="H1724" t="str">
            <v>Маски медицинские трехслойные на завязках, из нетканого материала</v>
          </cell>
          <cell r="J1724" t="str">
            <v>плотность 20 грамм/кв.м, на завязках (взрослые)</v>
          </cell>
          <cell r="K1724" t="str">
            <v>штука</v>
          </cell>
        </row>
        <row r="1725">
          <cell r="B1725">
            <v>230714</v>
          </cell>
          <cell r="C1725" t="str">
            <v>АЛО; Стационар</v>
          </cell>
          <cell r="D1725" t="str">
            <v>КР ДСМ-88</v>
          </cell>
          <cell r="E1725">
            <v>44428</v>
          </cell>
          <cell r="F1725" t="str">
            <v>ЛС</v>
          </cell>
          <cell r="G1725">
            <v>332</v>
          </cell>
          <cell r="H1725" t="str">
            <v>Ланреотид</v>
          </cell>
          <cell r="J1725" t="str">
            <v>раствор для инъекций пролонгированного высвобождения 60 мг</v>
          </cell>
          <cell r="K1725" t="str">
            <v>шприц</v>
          </cell>
        </row>
        <row r="1726">
          <cell r="B1726">
            <v>230911</v>
          </cell>
          <cell r="C1726" t="str">
            <v>Стационар</v>
          </cell>
          <cell r="D1726" t="str">
            <v>КР ДСМ-88</v>
          </cell>
          <cell r="E1726">
            <v>44428</v>
          </cell>
          <cell r="F1726" t="str">
            <v>МИ</v>
          </cell>
          <cell r="G1726">
            <v>586</v>
          </cell>
          <cell r="H1726" t="str">
            <v>Набор операционно-перевязочных изделий одноразовый стерильный</v>
          </cell>
          <cell r="J1726" t="str">
            <v>тампон марлевый без резинового кольца, без рентгенконтрастной нити S - 10 шт.</v>
          </cell>
          <cell r="K1726" t="str">
            <v>набор</v>
          </cell>
        </row>
        <row r="1727">
          <cell r="B1727">
            <v>231055</v>
          </cell>
          <cell r="C1727" t="str">
            <v>Стационар</v>
          </cell>
          <cell r="D1727" t="str">
            <v>КР ДСМ-88</v>
          </cell>
          <cell r="E1727">
            <v>44428</v>
          </cell>
          <cell r="F1727" t="str">
            <v>ЛС</v>
          </cell>
          <cell r="G1727">
            <v>685</v>
          </cell>
          <cell r="H1727" t="str">
            <v>Палбоциклиб</v>
          </cell>
          <cell r="J1727" t="str">
            <v>капсула 75 мг</v>
          </cell>
          <cell r="K1727" t="str">
            <v>капсула</v>
          </cell>
        </row>
        <row r="1728">
          <cell r="B1728">
            <v>230987</v>
          </cell>
          <cell r="C1728" t="str">
            <v>АЛО; Стационар</v>
          </cell>
          <cell r="D1728" t="str">
            <v>КР ДСМ-88</v>
          </cell>
          <cell r="E1728">
            <v>44428</v>
          </cell>
          <cell r="F1728" t="str">
            <v>ЛС</v>
          </cell>
          <cell r="G1728">
            <v>688</v>
          </cell>
          <cell r="H1728" t="str">
            <v>Осимертиниб</v>
          </cell>
          <cell r="J1728" t="str">
            <v>таблетка 40 мг</v>
          </cell>
          <cell r="K1728" t="str">
            <v>таблетка</v>
          </cell>
        </row>
        <row r="1729">
          <cell r="B1729">
            <v>230403</v>
          </cell>
          <cell r="C1729" t="str">
            <v>АЛО; Стационар</v>
          </cell>
          <cell r="D1729" t="str">
            <v>КР ДСМ-88</v>
          </cell>
          <cell r="E1729">
            <v>44428</v>
          </cell>
          <cell r="F1729" t="str">
            <v>ЛС</v>
          </cell>
          <cell r="G1729">
            <v>544</v>
          </cell>
          <cell r="H1729" t="str">
            <v>Иммуноглобулин (для внесосудистого введения)</v>
          </cell>
          <cell r="J1729" t="str">
            <v>раствор для подкожной инъекций 165 мг/мл 10 мл</v>
          </cell>
          <cell r="K1729" t="str">
            <v>флакон</v>
          </cell>
        </row>
        <row r="1730">
          <cell r="B1730">
            <v>230925</v>
          </cell>
          <cell r="C1730" t="str">
            <v>Стационар</v>
          </cell>
          <cell r="D1730" t="str">
            <v>КР ДСМ-88</v>
          </cell>
          <cell r="E1730">
            <v>44428</v>
          </cell>
          <cell r="F1730" t="str">
            <v>МИ</v>
          </cell>
          <cell r="G1730">
            <v>640</v>
          </cell>
          <cell r="H1730" t="str">
            <v>Набор операционно-перевязочных изделий одноразовый стерильный</v>
          </cell>
          <cell r="J1730" t="str">
            <v>тампон нетканый без резинового кольца, S - 1 шт.</v>
          </cell>
          <cell r="K1730" t="str">
            <v>набор</v>
          </cell>
        </row>
        <row r="1731">
          <cell r="B1731">
            <v>231524</v>
          </cell>
          <cell r="C1731" t="str">
            <v>АЛО; Стационар</v>
          </cell>
          <cell r="D1731" t="str">
            <v>КР ДСМ-88</v>
          </cell>
          <cell r="E1731">
            <v>44428</v>
          </cell>
          <cell r="F1731" t="str">
            <v>ЛС</v>
          </cell>
          <cell r="G1731">
            <v>139</v>
          </cell>
          <cell r="H1731" t="str">
            <v>Фактор свертывания крови VIII плазменный с показанием лечения болезни Виллебранда, без возрастного ограничения в применении ***</v>
          </cell>
          <cell r="J1731" t="str">
            <v>лиофилизат для приготовления раствора</v>
          </cell>
          <cell r="K1731" t="str">
            <v>МЕ</v>
          </cell>
        </row>
        <row r="1732">
          <cell r="B1732">
            <v>230771</v>
          </cell>
          <cell r="C1732" t="str">
            <v>АЛО; Стационар</v>
          </cell>
          <cell r="D1732" t="str">
            <v>КР ДСМ-88</v>
          </cell>
          <cell r="E1732">
            <v>44428</v>
          </cell>
          <cell r="F1732" t="str">
            <v>ЛС</v>
          </cell>
          <cell r="G1732">
            <v>91</v>
          </cell>
          <cell r="H1732" t="str">
            <v>Ликсисенатид</v>
          </cell>
          <cell r="J1732" t="str">
            <v>раствор для инъекций 0,1 мг/мл 3 мл</v>
          </cell>
          <cell r="K1732" t="str">
            <v>шприц-ручка</v>
          </cell>
        </row>
        <row r="1733">
          <cell r="B1733">
            <v>231446</v>
          </cell>
          <cell r="C1733" t="str">
            <v>АЛО; Стационар</v>
          </cell>
          <cell r="D1733" t="str">
            <v>КР ДСМ-88</v>
          </cell>
          <cell r="E1733">
            <v>44428</v>
          </cell>
          <cell r="F1733" t="str">
            <v>ЛС</v>
          </cell>
          <cell r="G1733">
            <v>875</v>
          </cell>
          <cell r="H1733" t="str">
            <v>Топирамат</v>
          </cell>
          <cell r="J1733" t="str">
            <v>капсула 50 мг</v>
          </cell>
          <cell r="K1733" t="str">
            <v>капсула</v>
          </cell>
        </row>
        <row r="1734">
          <cell r="B1734">
            <v>230709</v>
          </cell>
          <cell r="C1734" t="str">
            <v>АЛО; Стационар</v>
          </cell>
          <cell r="D1734" t="str">
            <v>КР ДСМ-88</v>
          </cell>
          <cell r="E1734">
            <v>44428</v>
          </cell>
          <cell r="F1734" t="str">
            <v>ЛС</v>
          </cell>
          <cell r="G1734">
            <v>870</v>
          </cell>
          <cell r="H1734" t="str">
            <v>Ламотриджин</v>
          </cell>
          <cell r="J1734" t="str">
            <v>таблетка жевательная 5мг</v>
          </cell>
          <cell r="K1734" t="str">
            <v>таблетка</v>
          </cell>
        </row>
        <row r="1735">
          <cell r="B1735">
            <v>231822</v>
          </cell>
          <cell r="C1735" t="str">
            <v>АЛО; Стационар</v>
          </cell>
          <cell r="D1735" t="str">
            <v>ҚР ДСМ-88</v>
          </cell>
          <cell r="E1735">
            <v>44789</v>
          </cell>
          <cell r="F1735" t="str">
            <v>ЛС</v>
          </cell>
          <cell r="G1735">
            <v>1064</v>
          </cell>
          <cell r="H1735" t="str">
            <v>Понатиниб</v>
          </cell>
          <cell r="J1735" t="str">
            <v>таблетка 15 мг</v>
          </cell>
          <cell r="K1735" t="str">
            <v>таблетка</v>
          </cell>
        </row>
        <row r="1736">
          <cell r="B1736">
            <v>230176</v>
          </cell>
          <cell r="C1736" t="str">
            <v>АЛО; Стационар</v>
          </cell>
          <cell r="D1736" t="str">
            <v>КР ДСМ-88</v>
          </cell>
          <cell r="E1736">
            <v>44428</v>
          </cell>
          <cell r="F1736" t="str">
            <v>ЛС</v>
          </cell>
          <cell r="G1736">
            <v>324</v>
          </cell>
          <cell r="H1736" t="str">
            <v>Десмопрессин</v>
          </cell>
          <cell r="J1736" t="str">
            <v>лиофилизат пероральный 120 мкг</v>
          </cell>
          <cell r="K1736" t="str">
            <v>лиофилизат пероральный</v>
          </cell>
        </row>
        <row r="1737">
          <cell r="B1737">
            <v>231779</v>
          </cell>
          <cell r="C1737" t="str">
            <v>АЛО; Стационар</v>
          </cell>
          <cell r="D1737" t="str">
            <v>КР ДСМ-88</v>
          </cell>
          <cell r="E1737">
            <v>44428</v>
          </cell>
          <cell r="F1737" t="str">
            <v>ЛС</v>
          </cell>
          <cell r="G1737">
            <v>488</v>
          </cell>
          <cell r="H1737" t="str">
            <v>Эфавиренз</v>
          </cell>
          <cell r="J1737" t="str">
            <v>таблетка 600 мг</v>
          </cell>
          <cell r="K1737" t="str">
            <v>таблетка</v>
          </cell>
        </row>
        <row r="1738">
          <cell r="B1738">
            <v>230125</v>
          </cell>
          <cell r="C1738" t="str">
            <v>АЛО; Стационар</v>
          </cell>
          <cell r="D1738" t="str">
            <v>КР ДСМ-88</v>
          </cell>
          <cell r="E1738">
            <v>44428</v>
          </cell>
          <cell r="F1738" t="str">
            <v>ЛС</v>
          </cell>
          <cell r="G1738">
            <v>69</v>
          </cell>
          <cell r="H1738" t="str">
            <v>Гликлазид</v>
          </cell>
          <cell r="J1738" t="str">
            <v>таблетка 60 мг</v>
          </cell>
          <cell r="K1738" t="str">
            <v>таблетка</v>
          </cell>
        </row>
        <row r="1739">
          <cell r="B1739">
            <v>230712</v>
          </cell>
          <cell r="C1739" t="str">
            <v>АЛО; Стационар</v>
          </cell>
          <cell r="D1739" t="str">
            <v>КР ДСМ-88</v>
          </cell>
          <cell r="E1739">
            <v>44428</v>
          </cell>
          <cell r="F1739" t="str">
            <v>ЛС</v>
          </cell>
          <cell r="G1739">
            <v>873</v>
          </cell>
          <cell r="H1739" t="str">
            <v>Ламотриджин</v>
          </cell>
          <cell r="J1739" t="str">
            <v>таблетка жевательная 100 мг</v>
          </cell>
          <cell r="K1739" t="str">
            <v>таблетка</v>
          </cell>
        </row>
        <row r="1740">
          <cell r="B1740">
            <v>230315</v>
          </cell>
          <cell r="C1740" t="str">
            <v>АЛО; Стационар</v>
          </cell>
          <cell r="D1740" t="str">
            <v>КР ДСМ-88</v>
          </cell>
          <cell r="E1740">
            <v>44428</v>
          </cell>
          <cell r="F1740" t="str">
            <v>ЛС</v>
          </cell>
          <cell r="G1740">
            <v>130</v>
          </cell>
          <cell r="H1740" t="str">
            <v>Апиксабан</v>
          </cell>
          <cell r="J1740" t="str">
            <v>таблетка 2,5 мг</v>
          </cell>
          <cell r="K1740" t="str">
            <v>таблетка</v>
          </cell>
        </row>
        <row r="1741">
          <cell r="B1741">
            <v>230619</v>
          </cell>
          <cell r="C1741" t="str">
            <v>Стационар</v>
          </cell>
          <cell r="D1741" t="str">
            <v>КР ДСМ-88</v>
          </cell>
          <cell r="E1741">
            <v>44428</v>
          </cell>
          <cell r="F1741" t="str">
            <v>МИ</v>
          </cell>
          <cell r="G1741">
            <v>199</v>
          </cell>
          <cell r="H1741" t="str">
            <v>Комплект расходных материалов для сбора плазмы с тремя мешками</v>
          </cell>
          <cell r="J1741" t="str">
            <v xml:space="preserve">Центрифужный колокол 625HS; Раствор цитрата натрия 4%, объёмом 250 мл стерильный, однократного применения; Контейнер (трёхкамерный) для сбора плазмы адаптированный к восполнению физиологическим раствором, стерильный, однократного применения. Магистраль для сбора плазмы стерильная, однократного применения. </v>
          </cell>
          <cell r="K1741" t="str">
            <v>комплект</v>
          </cell>
        </row>
        <row r="1742">
          <cell r="B1742">
            <v>231025</v>
          </cell>
          <cell r="C1742" t="str">
            <v>АЛО; Стационар</v>
          </cell>
          <cell r="D1742" t="str">
            <v>КР ДСМ-88</v>
          </cell>
          <cell r="E1742">
            <v>44428</v>
          </cell>
          <cell r="F1742" t="str">
            <v>ЛС</v>
          </cell>
          <cell r="G1742">
            <v>916</v>
          </cell>
          <cell r="H1742" t="str">
            <v>Рисперидон</v>
          </cell>
          <cell r="J1742" t="str">
            <v>порошок для приготовления суспензии для внутримышечного введения пролонгированного действия 25 мг</v>
          </cell>
          <cell r="K1742" t="str">
            <v>флакон</v>
          </cell>
        </row>
        <row r="1743">
          <cell r="B1743">
            <v>230865</v>
          </cell>
          <cell r="C1743" t="str">
            <v>АЛО; Стационар</v>
          </cell>
          <cell r="D1743" t="str">
            <v>КР ДСМ-88</v>
          </cell>
          <cell r="E1743">
            <v>44428</v>
          </cell>
          <cell r="F1743" t="str">
            <v>ЛС</v>
          </cell>
          <cell r="G1743">
            <v>740</v>
          </cell>
          <cell r="H1743" t="str">
            <v>Микофеноловая кислота</v>
          </cell>
          <cell r="I1743" t="str">
            <v>Майфортик®</v>
          </cell>
          <cell r="J1743" t="str">
            <v>таблетка 360 мг (для больных принимающих лекарственные препараты одного производителя на протяжений всей жизни, перенесших пересадку органов и тканей)</v>
          </cell>
          <cell r="K1743" t="str">
            <v>таблетка</v>
          </cell>
        </row>
        <row r="1744">
          <cell r="B1744">
            <v>231728</v>
          </cell>
          <cell r="C1744" t="str">
            <v>АЛО; Стационар</v>
          </cell>
          <cell r="D1744" t="str">
            <v>КР ДСМ-88</v>
          </cell>
          <cell r="E1744">
            <v>44428</v>
          </cell>
          <cell r="F1744" t="str">
            <v>ЛС</v>
          </cell>
          <cell r="G1744">
            <v>156</v>
          </cell>
          <cell r="H1744" t="str">
            <v>Эмицизумаб</v>
          </cell>
          <cell r="J1744" t="str">
            <v>раствор для инъекций 60 мг/0,4 мл</v>
          </cell>
          <cell r="K1744" t="str">
            <v>флакон</v>
          </cell>
        </row>
        <row r="1745">
          <cell r="B1745">
            <v>231463</v>
          </cell>
          <cell r="C1745" t="str">
            <v>АЛО; Стационар</v>
          </cell>
          <cell r="D1745" t="str">
            <v>КР ДСМ-88</v>
          </cell>
          <cell r="E1745">
            <v>44428</v>
          </cell>
          <cell r="F1745" t="str">
            <v>ЛС</v>
          </cell>
          <cell r="G1745">
            <v>680</v>
          </cell>
          <cell r="H1745" t="str">
            <v>Траметиниб</v>
          </cell>
          <cell r="J1745" t="str">
            <v>таблетка 2 мг</v>
          </cell>
          <cell r="K1745" t="str">
            <v>таблетка</v>
          </cell>
        </row>
        <row r="1746">
          <cell r="B1746">
            <v>231454</v>
          </cell>
          <cell r="C1746" t="str">
            <v>АЛО; Стационар</v>
          </cell>
          <cell r="D1746" t="str">
            <v>КР ДСМ-88</v>
          </cell>
          <cell r="E1746">
            <v>44428</v>
          </cell>
          <cell r="F1746" t="str">
            <v>ЛС</v>
          </cell>
          <cell r="G1746">
            <v>709</v>
          </cell>
          <cell r="H1746" t="str">
            <v>Торемифен</v>
          </cell>
          <cell r="J1746" t="str">
            <v>таблетка 20 мг</v>
          </cell>
          <cell r="K1746" t="str">
            <v>таблетка</v>
          </cell>
        </row>
        <row r="1747">
          <cell r="B1747">
            <v>230233</v>
          </cell>
          <cell r="C1747" t="str">
            <v>АЛО; Стационар</v>
          </cell>
          <cell r="D1747" t="str">
            <v>КР ДСМ-88</v>
          </cell>
          <cell r="E1747">
            <v>44428</v>
          </cell>
          <cell r="F1747" t="str">
            <v>ЛС</v>
          </cell>
          <cell r="G1747">
            <v>481</v>
          </cell>
          <cell r="H1747" t="str">
            <v>Абакавир</v>
          </cell>
          <cell r="J1747" t="str">
            <v>таблетка 300 мг (пациенты из очага Туркестанской области и г. Шымкент с ВИЧ-инфекцией принимают лекарственные препараты одного производителя на протяжении всей жизни)</v>
          </cell>
          <cell r="K1747" t="str">
            <v>таблетка</v>
          </cell>
        </row>
        <row r="1748">
          <cell r="B1748">
            <v>231780</v>
          </cell>
          <cell r="C1748" t="str">
            <v>АЛО; Стационар</v>
          </cell>
          <cell r="D1748" t="str">
            <v>КР ДСМ-88</v>
          </cell>
          <cell r="E1748">
            <v>44428</v>
          </cell>
          <cell r="F1748" t="str">
            <v>ЛС</v>
          </cell>
          <cell r="G1748">
            <v>489</v>
          </cell>
          <cell r="H1748" t="str">
            <v>Эфавиренз</v>
          </cell>
          <cell r="J1748" t="str">
            <v>таблетка 600 мг  (дети, состоящие на диспансерном учете, принимают лекарственные препараты одного производителя по достижении 18 лет)</v>
          </cell>
          <cell r="K1748" t="str">
            <v>таблетка</v>
          </cell>
        </row>
        <row r="1749">
          <cell r="B1749">
            <v>230690</v>
          </cell>
          <cell r="C1749" t="str">
            <v>Стационар</v>
          </cell>
          <cell r="D1749" t="str">
            <v>КР ДСМ-88</v>
          </cell>
          <cell r="E1749">
            <v>44428</v>
          </cell>
          <cell r="F1749" t="str">
            <v>ЛС</v>
          </cell>
          <cell r="G1749">
            <v>672</v>
          </cell>
          <cell r="H1749" t="str">
            <v>Кризотиниб</v>
          </cell>
          <cell r="J1749" t="str">
            <v>капсула 200 мг</v>
          </cell>
          <cell r="K1749" t="str">
            <v>капсула</v>
          </cell>
        </row>
        <row r="1750">
          <cell r="B1750">
            <v>230823</v>
          </cell>
          <cell r="C1750" t="str">
            <v>АЛО; Стационар</v>
          </cell>
          <cell r="D1750" t="str">
            <v>КР ДСМ-88</v>
          </cell>
          <cell r="E1750">
            <v>44428</v>
          </cell>
          <cell r="F1750" t="str">
            <v>ЛС</v>
          </cell>
          <cell r="G1750">
            <v>38</v>
          </cell>
          <cell r="H1750" t="str">
            <v>Месалазин</v>
          </cell>
          <cell r="J1750" t="str">
            <v>суспензия ректальная 1 г/100 мл 1 г</v>
          </cell>
          <cell r="K1750" t="str">
            <v>флакон</v>
          </cell>
        </row>
        <row r="1751">
          <cell r="B1751">
            <v>230956</v>
          </cell>
          <cell r="C1751" t="str">
            <v>АЛО; Стационар</v>
          </cell>
          <cell r="D1751" t="str">
            <v>КР ДСМ-88</v>
          </cell>
          <cell r="E1751">
            <v>44428</v>
          </cell>
          <cell r="F1751" t="str">
            <v>ЛС</v>
          </cell>
          <cell r="G1751">
            <v>748</v>
          </cell>
          <cell r="H1751" t="str">
            <v>Окрелизумаб</v>
          </cell>
          <cell r="J1751" t="str">
            <v>концентрат для приготовления раствора для инфузий 300мг/10 мл</v>
          </cell>
          <cell r="K1751" t="str">
            <v>флакон</v>
          </cell>
        </row>
        <row r="1752">
          <cell r="B1752">
            <v>231724</v>
          </cell>
          <cell r="C1752" t="str">
            <v>АЛО; Стационар</v>
          </cell>
          <cell r="D1752" t="str">
            <v>КР ДСМ-88</v>
          </cell>
          <cell r="E1752">
            <v>44428</v>
          </cell>
          <cell r="F1752" t="str">
            <v>ЛС</v>
          </cell>
          <cell r="G1752">
            <v>104</v>
          </cell>
          <cell r="H1752" t="str">
            <v>Элосульфаза альфа</v>
          </cell>
          <cell r="J1752" t="str">
            <v>концентрат для приготовления раствора для инфузий 1 мг/мл 5 мл</v>
          </cell>
          <cell r="K1752" t="str">
            <v>флакон</v>
          </cell>
        </row>
        <row r="1753">
          <cell r="B1753">
            <v>230918</v>
          </cell>
          <cell r="C1753" t="str">
            <v>Стационар</v>
          </cell>
          <cell r="D1753" t="str">
            <v>КР ДСМ-88</v>
          </cell>
          <cell r="E1753">
            <v>44428</v>
          </cell>
          <cell r="F1753" t="str">
            <v>МИ</v>
          </cell>
          <cell r="G1753">
            <v>638</v>
          </cell>
          <cell r="H1753" t="str">
            <v>Набор операционно-перевязочных изделий одноразовый стерильный</v>
          </cell>
          <cell r="J1753" t="str">
            <v>спонж абдоминальный марлевый, с рентгенконтрастной пластиной, с петлей 45х45 см - 1 шт.</v>
          </cell>
          <cell r="K1753" t="str">
            <v>набор</v>
          </cell>
        </row>
        <row r="1754">
          <cell r="B1754">
            <v>230232</v>
          </cell>
          <cell r="C1754" t="str">
            <v>АЛО; Стационар</v>
          </cell>
          <cell r="D1754" t="str">
            <v>КР ДСМ-88</v>
          </cell>
          <cell r="E1754">
            <v>44428</v>
          </cell>
          <cell r="F1754" t="str">
            <v>ЛС</v>
          </cell>
          <cell r="G1754">
            <v>480</v>
          </cell>
          <cell r="H1754" t="str">
            <v>Абакавир</v>
          </cell>
          <cell r="J1754" t="str">
            <v>таблетка 300 мг (дети, состоящие на диспансерном учете, принимают лекарственные препараты одного производителя по достижении 18 лет)</v>
          </cell>
          <cell r="K1754" t="str">
            <v>таблетка</v>
          </cell>
        </row>
        <row r="1755">
          <cell r="B1755">
            <v>231239</v>
          </cell>
          <cell r="C1755" t="str">
            <v>АЛО; Стационар</v>
          </cell>
          <cell r="D1755" t="str">
            <v>КР ДСМ-88</v>
          </cell>
          <cell r="E1755">
            <v>44428</v>
          </cell>
          <cell r="F1755" t="str">
            <v>ЛС</v>
          </cell>
          <cell r="G1755">
            <v>201</v>
          </cell>
          <cell r="H1755" t="str">
            <v>Пропафенон</v>
          </cell>
          <cell r="J1755" t="str">
            <v>таблетка 300 мг</v>
          </cell>
          <cell r="K1755" t="str">
            <v>таблетка</v>
          </cell>
        </row>
        <row r="1756">
          <cell r="B1756">
            <v>231679</v>
          </cell>
          <cell r="C1756" t="str">
            <v>АЛО; Стационар</v>
          </cell>
          <cell r="D1756" t="str">
            <v>КР ДСМ-88</v>
          </cell>
          <cell r="E1756">
            <v>44428</v>
          </cell>
          <cell r="F1756" t="str">
            <v>ЛС</v>
          </cell>
          <cell r="G1756">
            <v>767</v>
          </cell>
          <cell r="H1756" t="str">
            <v>Циклоспорин</v>
          </cell>
          <cell r="I1756" t="str">
            <v>Сандиммун® Неорал®</v>
          </cell>
          <cell r="J1756" t="str">
            <v>капсула 100 мг (для больных принимающих лекарственные препараты одного производителя на протяжений всей жизни, перенесших пересадку органов и тканей))</v>
          </cell>
          <cell r="K1756" t="str">
            <v>капсула</v>
          </cell>
        </row>
        <row r="1757">
          <cell r="B1757">
            <v>231787</v>
          </cell>
          <cell r="C1757" t="str">
            <v>АЛО; Стационар</v>
          </cell>
          <cell r="D1757" t="str">
            <v>КР ДСМ-88</v>
          </cell>
          <cell r="E1757">
            <v>44428</v>
          </cell>
          <cell r="F1757" t="str">
            <v>ЛС</v>
          </cell>
          <cell r="G1757">
            <v>740</v>
          </cell>
          <cell r="H1757" t="str">
            <v>Микофеноловая кислота</v>
          </cell>
          <cell r="I1757" t="str">
            <v>Майсепт-С</v>
          </cell>
          <cell r="J1757" t="str">
            <v>таблетка 360 мг (для больных принимающих лекарственные препараты одного производителя на протяжений всей жизни, перенесших пересадку органов и тканей)</v>
          </cell>
          <cell r="K1757" t="str">
            <v>таблетка</v>
          </cell>
        </row>
        <row r="1758">
          <cell r="B1758">
            <v>231545</v>
          </cell>
          <cell r="C1758" t="str">
            <v>АЛО; Стационар</v>
          </cell>
          <cell r="D1758" t="str">
            <v>КР ДСМ-88</v>
          </cell>
          <cell r="E1758">
            <v>44676</v>
          </cell>
          <cell r="F1758" t="str">
            <v>ЛС</v>
          </cell>
          <cell r="G1758">
            <v>143</v>
          </cell>
          <cell r="H1758" t="str">
            <v>Фактор свертывания крови VIII рекомбинантный ***</v>
          </cell>
          <cell r="J1758" t="str">
            <v>порошок лиофилизированный для инъекций/ лиофилизат для приготовления раствора для инъекций</v>
          </cell>
          <cell r="K1758" t="str">
            <v>МЕ</v>
          </cell>
        </row>
        <row r="1759">
          <cell r="B1759">
            <v>230822</v>
          </cell>
          <cell r="C1759" t="str">
            <v>АЛО; Стационар</v>
          </cell>
          <cell r="D1759" t="str">
            <v>КР ДСМ-88</v>
          </cell>
          <cell r="E1759">
            <v>44428</v>
          </cell>
          <cell r="F1759" t="str">
            <v>ЛС</v>
          </cell>
          <cell r="G1759">
            <v>37</v>
          </cell>
          <cell r="H1759" t="str">
            <v>Месалазин</v>
          </cell>
          <cell r="J1759" t="str">
            <v>гранулы с пролонгированным высвобождением 2 г</v>
          </cell>
          <cell r="K1759" t="str">
            <v>пакетик</v>
          </cell>
        </row>
        <row r="1760">
          <cell r="B1760">
            <v>230076</v>
          </cell>
          <cell r="C1760" t="str">
            <v>АЛО; Стационар</v>
          </cell>
          <cell r="D1760" t="str">
            <v>КР ДСМ-88</v>
          </cell>
          <cell r="E1760">
            <v>44428</v>
          </cell>
          <cell r="F1760" t="str">
            <v>ЛС</v>
          </cell>
          <cell r="G1760">
            <v>860</v>
          </cell>
          <cell r="H1760" t="str">
            <v>Вальпроевая кислота</v>
          </cell>
          <cell r="J1760" t="str">
            <v>таблетка/капсула 500 мг</v>
          </cell>
          <cell r="K1760" t="str">
            <v>таблетка/капсула</v>
          </cell>
        </row>
        <row r="1761">
          <cell r="B1761">
            <v>231726</v>
          </cell>
          <cell r="C1761" t="str">
            <v>АЛО; Стационар</v>
          </cell>
          <cell r="D1761" t="str">
            <v>КР ДСМ-88</v>
          </cell>
          <cell r="E1761">
            <v>44428</v>
          </cell>
          <cell r="F1761" t="str">
            <v>ЛС</v>
          </cell>
          <cell r="G1761">
            <v>154</v>
          </cell>
          <cell r="H1761" t="str">
            <v>Элтромбопаг</v>
          </cell>
          <cell r="J1761" t="str">
            <v>таблетка 50 мг</v>
          </cell>
          <cell r="K1761" t="str">
            <v>таблетка</v>
          </cell>
        </row>
        <row r="1762">
          <cell r="B1762">
            <v>231834</v>
          </cell>
          <cell r="C1762" t="str">
            <v>АЛО</v>
          </cell>
          <cell r="D1762" t="str">
            <v>КР ДСМ-88</v>
          </cell>
          <cell r="E1762">
            <v>44428</v>
          </cell>
          <cell r="F1762" t="str">
            <v>ЛС</v>
          </cell>
          <cell r="G1762">
            <v>41</v>
          </cell>
          <cell r="H1762" t="str">
            <v>Мультиферменты (панкреатин)</v>
          </cell>
          <cell r="I1762" t="str">
            <v>КРЕАМЕД 10000</v>
          </cell>
          <cell r="J1762" t="str">
            <v>капсула в кишечнорастворимой оболочке, содержащая минимикросферы 150 мг</v>
          </cell>
          <cell r="K1762" t="str">
            <v>капсула</v>
          </cell>
        </row>
        <row r="1763">
          <cell r="B1763">
            <v>230091</v>
          </cell>
          <cell r="C1763" t="str">
            <v>Стационар</v>
          </cell>
          <cell r="D1763" t="str">
            <v>КР ДСМ-88</v>
          </cell>
          <cell r="E1763">
            <v>44428</v>
          </cell>
          <cell r="F1763" t="str">
            <v>ЛС</v>
          </cell>
          <cell r="G1763">
            <v>983</v>
          </cell>
          <cell r="H1763" t="str">
            <v>Вилантерол и Умеклидиния бромид</v>
          </cell>
          <cell r="J1763" t="str">
            <v>порошок для ингаляций дозированный, 22 мкг/55 мкг</v>
          </cell>
          <cell r="K1763" t="str">
            <v>контейнер</v>
          </cell>
        </row>
        <row r="1764">
          <cell r="B1764">
            <v>231267</v>
          </cell>
          <cell r="C1764" t="str">
            <v>Стационар</v>
          </cell>
          <cell r="D1764" t="str">
            <v>КР ДСМ-88</v>
          </cell>
          <cell r="E1764">
            <v>44428</v>
          </cell>
          <cell r="F1764" t="str">
            <v>МИ</v>
          </cell>
          <cell r="G1764">
            <v>420</v>
          </cell>
          <cell r="H1764" t="str">
            <v>Простыня стерильная для ангиографии, 2 отверстия, размер 300*180 см</v>
          </cell>
          <cell r="J1764" t="str">
            <v>Изготавливаются из нетканого материала типа СМС (Спанбонд Мелтблаун Спанбонд) с плотностью 40 г/м2 Стерилизация осуществляется газовым методом этилен-оксида или другим методом. Изделие поставляется в стерильном виде, в индивидуальной упаковке, готовое к эксплуатации.</v>
          </cell>
          <cell r="K1764" t="str">
            <v>штука</v>
          </cell>
        </row>
        <row r="1765">
          <cell r="B1765">
            <v>230179</v>
          </cell>
          <cell r="C1765" t="str">
            <v>АЛО; Стационар</v>
          </cell>
          <cell r="D1765" t="str">
            <v>КР ДСМ-88</v>
          </cell>
          <cell r="E1765">
            <v>44428</v>
          </cell>
          <cell r="F1765" t="str">
            <v>ЛС</v>
          </cell>
          <cell r="G1765">
            <v>1033</v>
          </cell>
          <cell r="H1765" t="str">
            <v>Деферазирокс</v>
          </cell>
          <cell r="J1765" t="str">
            <v>таблетка 500 мг</v>
          </cell>
          <cell r="K1765" t="str">
            <v>таблетка</v>
          </cell>
        </row>
        <row r="1766">
          <cell r="B1766">
            <v>231401</v>
          </cell>
          <cell r="C1766" t="str">
            <v>АЛО; Стационар</v>
          </cell>
          <cell r="D1766" t="str">
            <v>КР ДСМ-88</v>
          </cell>
          <cell r="E1766">
            <v>44428</v>
          </cell>
          <cell r="F1766" t="str">
            <v>ЛС</v>
          </cell>
          <cell r="G1766">
            <v>769</v>
          </cell>
          <cell r="H1766" t="str">
            <v>Такролимус</v>
          </cell>
          <cell r="I1766" t="str">
            <v>Панграф</v>
          </cell>
          <cell r="J1766" t="str">
            <v>капсула 0,5 мг (для больных принимающих лекарственные препараты одного производителя на протяжений всей жизни, перенесших пересадку органов и тканей)</v>
          </cell>
          <cell r="K1766" t="str">
            <v>капсула</v>
          </cell>
        </row>
        <row r="1767">
          <cell r="B1767">
            <v>231818</v>
          </cell>
          <cell r="C1767" t="str">
            <v>АЛО; Стационар</v>
          </cell>
          <cell r="D1767" t="str">
            <v>ҚР ДСМ-88</v>
          </cell>
          <cell r="E1767">
            <v>44789</v>
          </cell>
          <cell r="F1767" t="str">
            <v>ЛС</v>
          </cell>
          <cell r="G1767">
            <v>1080</v>
          </cell>
          <cell r="H1767" t="str">
            <v>Зонисамид</v>
          </cell>
          <cell r="J1767" t="str">
            <v>капсула 100 мг</v>
          </cell>
          <cell r="K1767" t="str">
            <v>капсула</v>
          </cell>
        </row>
        <row r="1768">
          <cell r="B1768">
            <v>231581</v>
          </cell>
          <cell r="C1768" t="str">
            <v>АЛО; Стационар</v>
          </cell>
          <cell r="D1768" t="str">
            <v>КР ДСМ-88</v>
          </cell>
          <cell r="E1768">
            <v>44428</v>
          </cell>
          <cell r="F1768" t="str">
            <v>ЛС</v>
          </cell>
          <cell r="G1768">
            <v>167</v>
          </cell>
          <cell r="H1768" t="str">
            <v>Фолиевая кислота</v>
          </cell>
          <cell r="J1768" t="str">
            <v>таблетка 5 мг</v>
          </cell>
          <cell r="K1768" t="str">
            <v>таблетка</v>
          </cell>
        </row>
        <row r="1769">
          <cell r="B1769">
            <v>230855</v>
          </cell>
          <cell r="C1769" t="str">
            <v>АЛО; Стационар</v>
          </cell>
          <cell r="D1769" t="str">
            <v>КР ДСМ-88</v>
          </cell>
          <cell r="E1769">
            <v>44428</v>
          </cell>
          <cell r="F1769" t="str">
            <v>ЛС</v>
          </cell>
          <cell r="G1769">
            <v>67</v>
          </cell>
          <cell r="H1769" t="str">
            <v>Метформин</v>
          </cell>
          <cell r="J1769" t="str">
            <v>таблетка 850 мг</v>
          </cell>
          <cell r="K1769" t="str">
            <v>таблетка</v>
          </cell>
        </row>
        <row r="1770">
          <cell r="B1770">
            <v>231275</v>
          </cell>
          <cell r="C1770" t="str">
            <v>Стационар</v>
          </cell>
          <cell r="D1770" t="str">
            <v>КР ДСМ-88</v>
          </cell>
          <cell r="E1770">
            <v>44428</v>
          </cell>
          <cell r="F1770" t="str">
            <v>МИ</v>
          </cell>
          <cell r="G1770">
            <v>405</v>
          </cell>
          <cell r="H1770" t="str">
            <v>Простыня стерильная операционная размер 100*80 см</v>
          </cell>
          <cell r="J1770" t="str">
            <v>Изготавливаются из нетканого материала типа СМС (Спанбонд Мелтблаун Спанбонд) с плотностью 54 г/м2 Стерилизация осуществляется газовым методом этилен-оксида или другим методом. Изделие поставляется в стерильном виде, в индивидуальной упаковке, готовое к эксплуатации.</v>
          </cell>
          <cell r="K1770" t="str">
            <v>штука</v>
          </cell>
        </row>
        <row r="1771">
          <cell r="B1771">
            <v>230700</v>
          </cell>
          <cell r="C1771" t="str">
            <v>АЛО; Стационар</v>
          </cell>
          <cell r="D1771" t="str">
            <v>КР ДСМ-88</v>
          </cell>
          <cell r="E1771">
            <v>44428</v>
          </cell>
          <cell r="F1771" t="str">
            <v>ЛС</v>
          </cell>
          <cell r="G1771">
            <v>502</v>
          </cell>
          <cell r="H1771" t="str">
            <v>Ламивудин и Абакавир</v>
          </cell>
          <cell r="J1771" t="str">
            <v>таблетка 300 мг/600 мг</v>
          </cell>
          <cell r="K1771" t="str">
            <v>таблетка</v>
          </cell>
        </row>
        <row r="1772">
          <cell r="B1772">
            <v>231677</v>
          </cell>
          <cell r="C1772" t="str">
            <v>АЛО; Стационар</v>
          </cell>
          <cell r="D1772" t="str">
            <v>КР ДСМ-88</v>
          </cell>
          <cell r="E1772">
            <v>44428</v>
          </cell>
          <cell r="F1772" t="str">
            <v>ЛС</v>
          </cell>
          <cell r="G1772">
            <v>765</v>
          </cell>
          <cell r="H1772" t="str">
            <v>Циклоспорин</v>
          </cell>
          <cell r="I1772" t="str">
            <v>Сандиммун® Неорал®</v>
          </cell>
          <cell r="J1772" t="str">
            <v>капсула 50 мг (для больных принимающих лекарственные препараты одного производителя на протяжений всей жизни, перенесших пересадку органов и тканей)</v>
          </cell>
          <cell r="K1772" t="str">
            <v>капсула</v>
          </cell>
        </row>
        <row r="1773">
          <cell r="B1773">
            <v>231365</v>
          </cell>
          <cell r="C1773" t="str">
            <v>АЛО; Стационар</v>
          </cell>
          <cell r="D1773" t="str">
            <v>КР ДСМ-88</v>
          </cell>
          <cell r="E1773">
            <v>44676</v>
          </cell>
          <cell r="F1773" t="str">
            <v>ЛС</v>
          </cell>
          <cell r="G1773">
            <v>318</v>
          </cell>
          <cell r="H1773" t="str">
            <v>Соматропин****</v>
          </cell>
          <cell r="J1773" t="str">
            <v>раствор для инъекций/ порошок лиофилизированный для приготовления раствора для инъекций 12 мг</v>
          </cell>
          <cell r="K1773" t="str">
            <v xml:space="preserve">мг </v>
          </cell>
        </row>
        <row r="1774">
          <cell r="B1774">
            <v>230106</v>
          </cell>
          <cell r="C1774" t="str">
            <v>АЛО; Стационар</v>
          </cell>
          <cell r="D1774" t="str">
            <v>КР ДСМ-88</v>
          </cell>
          <cell r="E1774">
            <v>44428</v>
          </cell>
          <cell r="F1774" t="str">
            <v>ЛС</v>
          </cell>
          <cell r="G1774">
            <v>903</v>
          </cell>
          <cell r="H1774" t="str">
            <v>Галоперидол</v>
          </cell>
          <cell r="J1774" t="str">
            <v>масляный раствор для инъекций 50мг/мл 1 мл</v>
          </cell>
          <cell r="K1774" t="str">
            <v>ампула</v>
          </cell>
        </row>
        <row r="1775">
          <cell r="B1775">
            <v>230006</v>
          </cell>
          <cell r="C1775" t="str">
            <v>АЛО; Стационар</v>
          </cell>
          <cell r="D1775" t="str">
            <v>КР ДСМ-88</v>
          </cell>
          <cell r="E1775">
            <v>44428</v>
          </cell>
          <cell r="F1775" t="str">
            <v>ЛС</v>
          </cell>
          <cell r="G1775">
            <v>668</v>
          </cell>
          <cell r="H1775" t="str">
            <v>Афатиниб</v>
          </cell>
          <cell r="J1775" t="str">
            <v>таблетка 20мг</v>
          </cell>
          <cell r="K1775" t="str">
            <v>таблетка</v>
          </cell>
        </row>
        <row r="1776">
          <cell r="B1776">
            <v>230788</v>
          </cell>
          <cell r="C1776" t="str">
            <v>АЛО; Стационар</v>
          </cell>
          <cell r="D1776" t="str">
            <v>КР ДСМ-88</v>
          </cell>
          <cell r="E1776">
            <v>44428</v>
          </cell>
          <cell r="F1776" t="str">
            <v>ЛС</v>
          </cell>
          <cell r="G1776">
            <v>523</v>
          </cell>
          <cell r="H1776" t="str">
            <v xml:space="preserve">Лопинавир и Ритонавир </v>
          </cell>
          <cell r="J1776" t="str">
            <v>раствор для приема внутрь, 60 мл (пациенты из очага Туркестанской области и г. Шымкент с ВИЧ-инфекцией принимают лекарственные препараты одного производителя на протяжении всей жизни)</v>
          </cell>
          <cell r="K1776" t="str">
            <v>флакон</v>
          </cell>
        </row>
        <row r="1777">
          <cell r="B1777">
            <v>231509</v>
          </cell>
          <cell r="C1777" t="str">
            <v>АЛО; Стационар</v>
          </cell>
          <cell r="D1777" t="str">
            <v>КР ДСМ-88</v>
          </cell>
          <cell r="E1777">
            <v>44676</v>
          </cell>
          <cell r="F1777" t="str">
            <v>ЛС</v>
          </cell>
          <cell r="G1777">
            <v>140</v>
          </cell>
          <cell r="H1777" t="str">
            <v>Фактор свертывания крови VIII плазменный без показания лечения болезни Виллебранда с ограничением применения у детей младшего возраста (до 12 лет) ***</v>
          </cell>
          <cell r="J1777" t="str">
            <v>лиофилизат для приготовления раствора</v>
          </cell>
          <cell r="K1777" t="str">
            <v>МЕ</v>
          </cell>
        </row>
        <row r="1778">
          <cell r="B1778">
            <v>231833</v>
          </cell>
          <cell r="C1778" t="str">
            <v>АЛО; Стационар</v>
          </cell>
          <cell r="D1778" t="str">
            <v>ҚР ДСМ-88</v>
          </cell>
          <cell r="E1778">
            <v>44789</v>
          </cell>
          <cell r="F1778" t="str">
            <v>ЛС</v>
          </cell>
          <cell r="G1778">
            <v>1083</v>
          </cell>
          <cell r="H1778" t="str">
            <v>Стирипентол</v>
          </cell>
          <cell r="J1778" t="str">
            <v>порошок для приготовления суспензии для приема внутрь 250 мг</v>
          </cell>
          <cell r="K1778" t="str">
            <v>пакет</v>
          </cell>
        </row>
        <row r="1779">
          <cell r="B1779">
            <v>230335</v>
          </cell>
          <cell r="C1779" t="str">
            <v>АЛО; Стационар</v>
          </cell>
          <cell r="D1779" t="str">
            <v>КР ДСМ-88</v>
          </cell>
          <cell r="E1779">
            <v>44428</v>
          </cell>
          <cell r="F1779" t="str">
            <v>ЛС</v>
          </cell>
          <cell r="G1779">
            <v>471</v>
          </cell>
          <cell r="H1779" t="str">
            <v>Зидовудин</v>
          </cell>
          <cell r="J1779" t="str">
            <v>раствор для приема внутрь с дозирующим устройством 10 мг/мл (50 мг/5 мл) 200 мл (пациенты из очага Туркестанской области и г. Шымкент с ВИЧ-инфекцией принимают лекарственные препараты одного производителя на протяжении всей жизни)</v>
          </cell>
          <cell r="K1779" t="str">
            <v>флакон</v>
          </cell>
        </row>
        <row r="1780">
          <cell r="B1780">
            <v>231062</v>
          </cell>
          <cell r="C1780" t="str">
            <v>АЛО; Стационар</v>
          </cell>
          <cell r="D1780" t="str">
            <v>КР ДСМ-88</v>
          </cell>
          <cell r="E1780">
            <v>44428</v>
          </cell>
          <cell r="F1780" t="str">
            <v>ЛС</v>
          </cell>
          <cell r="G1780">
            <v>924</v>
          </cell>
          <cell r="H1780" t="str">
            <v>Палиперидон</v>
          </cell>
          <cell r="J1780" t="str">
            <v>суспензия для внутримышечного введения пролонгированного действия 350 мг/1,75 мл</v>
          </cell>
          <cell r="K1780" t="str">
            <v>шприц</v>
          </cell>
        </row>
        <row r="1781">
          <cell r="B1781">
            <v>231019</v>
          </cell>
          <cell r="C1781" t="str">
            <v>АЛО; Стационар</v>
          </cell>
          <cell r="D1781" t="str">
            <v>КР ДСМ-88</v>
          </cell>
          <cell r="E1781">
            <v>44428</v>
          </cell>
          <cell r="F1781" t="str">
            <v>ЛС</v>
          </cell>
          <cell r="G1781">
            <v>127</v>
          </cell>
          <cell r="H1781" t="str">
            <v>Ривароксабан</v>
          </cell>
          <cell r="J1781" t="str">
            <v>таблетка 10 мг</v>
          </cell>
          <cell r="K1781" t="str">
            <v>таблетка</v>
          </cell>
        </row>
        <row r="1782">
          <cell r="B1782">
            <v>230999</v>
          </cell>
          <cell r="C1782" t="str">
            <v>Стационар</v>
          </cell>
          <cell r="D1782" t="str">
            <v>КР ДСМ-88</v>
          </cell>
          <cell r="E1782">
            <v>44428</v>
          </cell>
          <cell r="F1782" t="str">
            <v>ЛС</v>
          </cell>
          <cell r="G1782">
            <v>722</v>
          </cell>
          <cell r="H1782" t="str">
            <v>Пэгфилграстим</v>
          </cell>
          <cell r="J1782" t="str">
            <v>раствор для подкожного введения 6 мг/0,6 мл предварительно заполненном шприце</v>
          </cell>
          <cell r="K1782" t="str">
            <v>шприц</v>
          </cell>
        </row>
        <row r="1783">
          <cell r="B1783">
            <v>230251</v>
          </cell>
          <cell r="C1783" t="str">
            <v>АЛО; Стационар</v>
          </cell>
          <cell r="D1783" t="str">
            <v>КР ДСМ-88</v>
          </cell>
          <cell r="E1783">
            <v>44428</v>
          </cell>
          <cell r="F1783" t="str">
            <v>ЛС</v>
          </cell>
          <cell r="G1783">
            <v>406</v>
          </cell>
          <cell r="H1783" t="str">
            <v>Азитромицин</v>
          </cell>
          <cell r="J1783" t="str">
            <v>таблетка/капсула 500 мг</v>
          </cell>
          <cell r="K1783" t="str">
            <v>таблетка /капсула</v>
          </cell>
        </row>
        <row r="1784">
          <cell r="B1784">
            <v>230565</v>
          </cell>
          <cell r="C1784" t="str">
            <v>Стационар</v>
          </cell>
          <cell r="D1784" t="str">
            <v>КР ДСМ-88</v>
          </cell>
          <cell r="E1784">
            <v>44428</v>
          </cell>
          <cell r="F1784" t="str">
            <v>МИ</v>
          </cell>
          <cell r="G1784">
            <v>138</v>
          </cell>
          <cell r="H1784" t="str">
            <v>Комплект для липосакции, стерильный одноразового применения</v>
          </cell>
          <cell r="J1784" t="str">
            <v>1. простыня с адгезивным  краем, из нетканого материала 90 см х 80 см – 2 шт. 2. простыня с адгезивным  краем, из нетканого материала 160 см х 150 см – 1 шт. 3. простыня с адгезивным  краем, из нетканого материала 160 см х 120 см – 1 шт. 4. салфетка  впитывающая 45 см х 45 см – 1 шт. 5. бахилы высокие из нетканого материала 120 см х 75 см – 1 пара 6. адгезивная лента 50 см х 10 см – 2 шт.</v>
          </cell>
          <cell r="K1784" t="str">
            <v>штука</v>
          </cell>
        </row>
        <row r="1785">
          <cell r="B1785">
            <v>230147</v>
          </cell>
          <cell r="C1785" t="str">
            <v>АЛО; Стационар</v>
          </cell>
          <cell r="D1785" t="str">
            <v>КР ДСМ-88</v>
          </cell>
          <cell r="E1785">
            <v>44428</v>
          </cell>
          <cell r="F1785" t="str">
            <v>ЛС</v>
          </cell>
          <cell r="G1785">
            <v>126</v>
          </cell>
          <cell r="H1785" t="str">
            <v>Дабигатрана этексилат</v>
          </cell>
          <cell r="J1785" t="str">
            <v>капсула 150 мг</v>
          </cell>
          <cell r="K1785" t="str">
            <v>капсула</v>
          </cell>
        </row>
        <row r="1786">
          <cell r="B1786">
            <v>231730</v>
          </cell>
          <cell r="C1786" t="str">
            <v>АЛО; Стационар</v>
          </cell>
          <cell r="D1786" t="str">
            <v>КР ДСМ-88</v>
          </cell>
          <cell r="E1786">
            <v>44428</v>
          </cell>
          <cell r="F1786" t="str">
            <v>ЛС</v>
          </cell>
          <cell r="G1786">
            <v>158</v>
          </cell>
          <cell r="H1786" t="str">
            <v>Эмицизумаб</v>
          </cell>
          <cell r="J1786" t="str">
            <v>раствор для инъекций 150 мг/1 мл</v>
          </cell>
          <cell r="K1786" t="str">
            <v>флакон</v>
          </cell>
        </row>
        <row r="1787">
          <cell r="B1787">
            <v>231610</v>
          </cell>
          <cell r="C1787" t="str">
            <v>Стационар</v>
          </cell>
          <cell r="D1787" t="str">
            <v>КР ДСМ-88</v>
          </cell>
          <cell r="E1787">
            <v>44428</v>
          </cell>
          <cell r="F1787" t="str">
            <v>МИ</v>
          </cell>
          <cell r="G1787">
            <v>567</v>
          </cell>
          <cell r="H1787" t="str">
            <v>Халат хирургический из нетканого материала нестерильный одноразового применения</v>
          </cell>
          <cell r="J1787" t="str">
            <v>Халат хирургический из нетканого материала нестерильный одноразового применения, размер L. Изготавливаются из нетканого материала типа СМС (Спанбонд Мелтблаун Спанбонд) с плотностью 40 г/м.</v>
          </cell>
          <cell r="K1787" t="str">
            <v>штука</v>
          </cell>
        </row>
        <row r="1788">
          <cell r="B1788">
            <v>230886</v>
          </cell>
          <cell r="C1788" t="str">
            <v>АЛО; Стационар</v>
          </cell>
          <cell r="D1788" t="str">
            <v>КР ДСМ-88</v>
          </cell>
          <cell r="E1788">
            <v>44428</v>
          </cell>
          <cell r="F1788" t="str">
            <v>ЛС</v>
          </cell>
          <cell r="G1788">
            <v>837</v>
          </cell>
          <cell r="H1788" t="str">
            <v>Морфин(У)</v>
          </cell>
          <cell r="J1788" t="str">
            <v>таблетка 5 мг</v>
          </cell>
          <cell r="K1788" t="str">
            <v>таблетка</v>
          </cell>
        </row>
        <row r="1789">
          <cell r="B1789">
            <v>230961</v>
          </cell>
          <cell r="C1789" t="str">
            <v>АЛО; Стационар</v>
          </cell>
          <cell r="D1789" t="str">
            <v>КР ДСМ-88</v>
          </cell>
          <cell r="E1789">
            <v>44428</v>
          </cell>
          <cell r="F1789" t="str">
            <v>ЛС</v>
          </cell>
          <cell r="G1789">
            <v>330</v>
          </cell>
          <cell r="H1789" t="str">
            <v>Октреотид</v>
          </cell>
          <cell r="J1789" t="str">
            <v>микросферы/лиофилизат для приготовления суспензий для инъекций 20 мг</v>
          </cell>
          <cell r="K1789" t="str">
            <v>флакон</v>
          </cell>
        </row>
        <row r="1790">
          <cell r="B1790">
            <v>230535</v>
          </cell>
          <cell r="C1790" t="str">
            <v>АЛО; Стационар</v>
          </cell>
          <cell r="D1790" t="str">
            <v>КР ДСМ-88</v>
          </cell>
          <cell r="E1790">
            <v>44428</v>
          </cell>
          <cell r="F1790" t="str">
            <v>ЛС</v>
          </cell>
          <cell r="G1790">
            <v>810</v>
          </cell>
          <cell r="H1790" t="str">
            <v>Клодроновая кислота</v>
          </cell>
          <cell r="J1790" t="str">
            <v>таблетка 800 мг</v>
          </cell>
          <cell r="K1790" t="str">
            <v>таблетка</v>
          </cell>
        </row>
        <row r="1791">
          <cell r="B1791">
            <v>230389</v>
          </cell>
          <cell r="C1791" t="str">
            <v>АЛО; Стационар</v>
          </cell>
          <cell r="D1791" t="str">
            <v>КР ДСМ-88</v>
          </cell>
          <cell r="E1791">
            <v>44428</v>
          </cell>
          <cell r="F1791" t="str">
            <v>ЛС</v>
          </cell>
          <cell r="G1791">
            <v>212</v>
          </cell>
          <cell r="H1791" t="str">
            <v>Изосорбида динитрат</v>
          </cell>
          <cell r="J1791" t="str">
            <v>таблетка 40 мг</v>
          </cell>
          <cell r="K1791" t="str">
            <v>таблетка</v>
          </cell>
        </row>
        <row r="1792">
          <cell r="B1792">
            <v>231388</v>
          </cell>
          <cell r="C1792" t="str">
            <v>АЛО; Стационар</v>
          </cell>
          <cell r="D1792" t="str">
            <v>КР ДСМ-88</v>
          </cell>
          <cell r="E1792">
            <v>44428</v>
          </cell>
          <cell r="F1792" t="str">
            <v>ЛС</v>
          </cell>
          <cell r="G1792">
            <v>397</v>
          </cell>
          <cell r="H1792" t="str">
            <v>Сульфаметоксазол и триметоприм</v>
          </cell>
          <cell r="J1792" t="str">
            <v xml:space="preserve">суспензия для приема внутрь 240 мг/5 мл 80 мл </v>
          </cell>
          <cell r="K1792" t="str">
            <v>флакон</v>
          </cell>
        </row>
        <row r="1793">
          <cell r="B1793">
            <v>230028</v>
          </cell>
          <cell r="C1793" t="str">
            <v>АЛО; Стационар</v>
          </cell>
          <cell r="D1793" t="str">
            <v>КР ДСМ-88</v>
          </cell>
          <cell r="E1793">
            <v>44428</v>
          </cell>
          <cell r="F1793" t="str">
            <v>ЛС</v>
          </cell>
          <cell r="G1793">
            <v>962</v>
          </cell>
          <cell r="H1793" t="str">
            <v>Беклометазон</v>
          </cell>
          <cell r="J1793" t="str">
            <v xml:space="preserve">спрей дозированный назальный 50 мкг/доза </v>
          </cell>
          <cell r="K1793" t="str">
            <v>флакон/ баллон</v>
          </cell>
        </row>
        <row r="1794">
          <cell r="B1794">
            <v>230087</v>
          </cell>
          <cell r="C1794" t="str">
            <v>АЛО; Стационар</v>
          </cell>
          <cell r="D1794" t="str">
            <v>КР ДСМ-88</v>
          </cell>
          <cell r="E1794">
            <v>44428</v>
          </cell>
          <cell r="F1794" t="str">
            <v>ЛС</v>
          </cell>
          <cell r="G1794">
            <v>671</v>
          </cell>
          <cell r="H1794" t="str">
            <v>Вемурафениб</v>
          </cell>
          <cell r="J1794" t="str">
            <v>таблетка 240 мг</v>
          </cell>
          <cell r="K1794" t="str">
            <v>таблетка</v>
          </cell>
        </row>
        <row r="1795">
          <cell r="B1795">
            <v>230009</v>
          </cell>
          <cell r="C1795" t="str">
            <v>Стационар</v>
          </cell>
          <cell r="D1795" t="str">
            <v>КР ДСМ-88</v>
          </cell>
          <cell r="E1795">
            <v>44428</v>
          </cell>
          <cell r="F1795" t="str">
            <v>ЛС</v>
          </cell>
          <cell r="G1795">
            <v>789</v>
          </cell>
          <cell r="H1795" t="str">
            <v>Ацеклофенак</v>
          </cell>
          <cell r="J1795" t="str">
            <v>таблетка 100 мг</v>
          </cell>
          <cell r="K1795" t="str">
            <v>таблетка</v>
          </cell>
        </row>
        <row r="1796">
          <cell r="B1796">
            <v>231577</v>
          </cell>
          <cell r="C1796" t="str">
            <v>АЛО; Стационар</v>
          </cell>
          <cell r="D1796" t="str">
            <v>КР ДСМ-88</v>
          </cell>
          <cell r="E1796">
            <v>44428</v>
          </cell>
          <cell r="F1796" t="str">
            <v>ЛС</v>
          </cell>
          <cell r="G1796">
            <v>989</v>
          </cell>
          <cell r="H1796" t="str">
            <v>Флутиказон</v>
          </cell>
          <cell r="J1796" t="str">
            <v>аэрозоль дозированный для ингаляций 50 мкг/доза, 120 доз</v>
          </cell>
          <cell r="K1796" t="str">
            <v>флакон/баллон</v>
          </cell>
        </row>
        <row r="1797">
          <cell r="B1797">
            <v>230075</v>
          </cell>
          <cell r="C1797" t="str">
            <v>АЛО; Стационар</v>
          </cell>
          <cell r="D1797" t="str">
            <v>КР ДСМ-88</v>
          </cell>
          <cell r="E1797">
            <v>44428</v>
          </cell>
          <cell r="F1797" t="str">
            <v>ЛС</v>
          </cell>
          <cell r="G1797">
            <v>859</v>
          </cell>
          <cell r="H1797" t="str">
            <v>Вальпроевая кислота</v>
          </cell>
          <cell r="J1797" t="str">
            <v>таблетка 300 мг</v>
          </cell>
          <cell r="K1797" t="str">
            <v>таблетка</v>
          </cell>
        </row>
        <row r="1798">
          <cell r="B1798">
            <v>230365</v>
          </cell>
          <cell r="C1798" t="str">
            <v>АЛО; Стационар</v>
          </cell>
          <cell r="D1798" t="str">
            <v>КР ДСМ-88</v>
          </cell>
          <cell r="E1798">
            <v>44428</v>
          </cell>
          <cell r="F1798" t="str">
            <v>ЛС</v>
          </cell>
          <cell r="G1798">
            <v>796</v>
          </cell>
          <cell r="H1798" t="str">
            <v>Ибупрофен</v>
          </cell>
          <cell r="J1798" t="str">
            <v>таблетка 400 мг</v>
          </cell>
          <cell r="K1798" t="str">
            <v>таблетка</v>
          </cell>
        </row>
        <row r="1799">
          <cell r="B1799">
            <v>231423</v>
          </cell>
          <cell r="C1799" t="str">
            <v>АЛО; Стационар</v>
          </cell>
          <cell r="D1799" t="str">
            <v>КР ДСМ-88</v>
          </cell>
          <cell r="E1799">
            <v>44428</v>
          </cell>
          <cell r="F1799" t="str">
            <v>МИ</v>
          </cell>
          <cell r="G1799">
            <v>11</v>
          </cell>
          <cell r="H1799" t="str">
            <v>Тест полосы для определения глюкозы в крови</v>
          </cell>
          <cell r="J1799" t="str">
            <v>тест-полосы №50</v>
          </cell>
          <cell r="K1799" t="str">
            <v>упаковка</v>
          </cell>
        </row>
        <row r="1800">
          <cell r="B1800">
            <v>231529</v>
          </cell>
          <cell r="C1800" t="str">
            <v>АЛО; Стационар</v>
          </cell>
          <cell r="D1800" t="str">
            <v>КР ДСМ-88</v>
          </cell>
          <cell r="E1800">
            <v>44428</v>
          </cell>
          <cell r="F1800" t="str">
            <v>ЛС</v>
          </cell>
          <cell r="G1800">
            <v>139</v>
          </cell>
          <cell r="H1800" t="str">
            <v>Фактор свертывания крови VIII плазменный с показанием лечения болезни Виллебранда, без возрастного ограничения в применении ***</v>
          </cell>
          <cell r="J1800" t="str">
            <v>лиофилизат для приготовления раствора</v>
          </cell>
          <cell r="K1800" t="str">
            <v>МЕ</v>
          </cell>
        </row>
        <row r="1801">
          <cell r="B1801">
            <v>231810</v>
          </cell>
          <cell r="C1801" t="str">
            <v>АЛО; Стационар</v>
          </cell>
          <cell r="D1801" t="str">
            <v>ҚР ДСМ-88</v>
          </cell>
          <cell r="E1801">
            <v>44789</v>
          </cell>
          <cell r="F1801" t="str">
            <v>ЛС</v>
          </cell>
          <cell r="G1801">
            <v>1084</v>
          </cell>
          <cell r="H1801" t="str">
            <v>Стирипентол</v>
          </cell>
          <cell r="J1801" t="str">
            <v>порошок для приготовления суспензии для приема внутрь 500 мг</v>
          </cell>
          <cell r="K1801" t="str">
            <v>пакет</v>
          </cell>
        </row>
        <row r="1802">
          <cell r="B1802">
            <v>230932</v>
          </cell>
          <cell r="C1802" t="str">
            <v>АЛО; Стационар</v>
          </cell>
          <cell r="D1802" t="str">
            <v>КР ДСМ-88</v>
          </cell>
          <cell r="E1802">
            <v>44428</v>
          </cell>
          <cell r="F1802" t="str">
            <v>ЛС</v>
          </cell>
          <cell r="G1802">
            <v>744</v>
          </cell>
          <cell r="H1802" t="str">
            <v>Натализумаб</v>
          </cell>
          <cell r="J1802" t="str">
            <v>концентрат для приготовления раствора для инфузий 300 мг/15 мл</v>
          </cell>
          <cell r="K1802" t="str">
            <v>флакон</v>
          </cell>
        </row>
        <row r="1803">
          <cell r="B1803">
            <v>231486</v>
          </cell>
          <cell r="C1803" t="str">
            <v>АЛО; Стационар</v>
          </cell>
          <cell r="D1803" t="str">
            <v>КР ДСМ-88</v>
          </cell>
          <cell r="E1803">
            <v>44428</v>
          </cell>
          <cell r="F1803" t="str">
            <v>ЛС</v>
          </cell>
          <cell r="G1803">
            <v>146</v>
          </cell>
          <cell r="H1803" t="str">
            <v>Фактор свертывания крови IX плазменный ***</v>
          </cell>
          <cell r="J1803" t="str">
            <v>лиофилизат для приготовления раствора для инфузий или для внутривенного введения в комплекте с растворителем (вода для инъекций)</v>
          </cell>
          <cell r="K1803" t="str">
            <v>МЕ</v>
          </cell>
        </row>
        <row r="1804">
          <cell r="B1804">
            <v>231498</v>
          </cell>
          <cell r="C1804" t="str">
            <v>АЛО; Стационар</v>
          </cell>
          <cell r="D1804" t="str">
            <v>КР ДСМ-88</v>
          </cell>
          <cell r="E1804">
            <v>44428</v>
          </cell>
          <cell r="F1804" t="str">
            <v>ЛС</v>
          </cell>
          <cell r="G1804">
            <v>147</v>
          </cell>
          <cell r="H1804" t="str">
            <v>Фактор свертывания крови IX рекомбинантный ***</v>
          </cell>
          <cell r="J1804" t="str">
            <v>порошок лиофилизированный для инъекций</v>
          </cell>
          <cell r="K1804" t="str">
            <v>МЕ</v>
          </cell>
        </row>
        <row r="1805">
          <cell r="B1805">
            <v>230057</v>
          </cell>
          <cell r="C1805" t="str">
            <v>АЛО; Стационар</v>
          </cell>
          <cell r="D1805" t="str">
            <v>КР ДСМ-88</v>
          </cell>
          <cell r="E1805">
            <v>44428</v>
          </cell>
          <cell r="F1805" t="str">
            <v>ЛС</v>
          </cell>
          <cell r="G1805">
            <v>307</v>
          </cell>
          <cell r="H1805" t="str">
            <v>Бромокриптин</v>
          </cell>
          <cell r="J1805" t="str">
            <v>таблетка 2,5 мг</v>
          </cell>
          <cell r="K1805" t="str">
            <v>таблетка</v>
          </cell>
        </row>
        <row r="1806">
          <cell r="B1806">
            <v>230206</v>
          </cell>
          <cell r="C1806" t="str">
            <v>АЛО; Стационар</v>
          </cell>
          <cell r="D1806" t="str">
            <v>КР ДСМ-88</v>
          </cell>
          <cell r="E1806">
            <v>44428</v>
          </cell>
          <cell r="F1806" t="str">
            <v>ЛС</v>
          </cell>
          <cell r="G1806">
            <v>534</v>
          </cell>
          <cell r="H1806" t="str">
            <v>Долутегравир</v>
          </cell>
          <cell r="J1806" t="str">
            <v>таблетка, 25 мг</v>
          </cell>
          <cell r="K1806" t="str">
            <v>таблетка</v>
          </cell>
        </row>
        <row r="1807">
          <cell r="B1807">
            <v>230413</v>
          </cell>
          <cell r="C1807" t="str">
            <v>АЛО; Стационар</v>
          </cell>
          <cell r="D1807" t="str">
            <v>КР ДСМ-88</v>
          </cell>
          <cell r="E1807">
            <v>44428</v>
          </cell>
          <cell r="F1807" t="str">
            <v>ЛС</v>
          </cell>
          <cell r="G1807">
            <v>781</v>
          </cell>
          <cell r="H1807" t="str">
            <v>Индометацин</v>
          </cell>
          <cell r="J1807" t="str">
            <v>таблетка 25 мг</v>
          </cell>
          <cell r="K1807" t="str">
            <v>таблетка</v>
          </cell>
        </row>
        <row r="1808">
          <cell r="B1808">
            <v>230854</v>
          </cell>
          <cell r="C1808" t="str">
            <v>АЛО; Стационар</v>
          </cell>
          <cell r="D1808" t="str">
            <v>КР ДСМ-88</v>
          </cell>
          <cell r="E1808">
            <v>44428</v>
          </cell>
          <cell r="F1808" t="str">
            <v>ЛС</v>
          </cell>
          <cell r="G1808">
            <v>66</v>
          </cell>
          <cell r="H1808" t="str">
            <v>Метформин</v>
          </cell>
          <cell r="J1808" t="str">
            <v>таблетка 500 мг</v>
          </cell>
          <cell r="K1808" t="str">
            <v>таблетка</v>
          </cell>
        </row>
        <row r="1809">
          <cell r="B1809">
            <v>231549</v>
          </cell>
          <cell r="C1809" t="str">
            <v>АЛО; Стационар</v>
          </cell>
          <cell r="D1809" t="str">
            <v>КР ДСМ-88</v>
          </cell>
          <cell r="E1809">
            <v>44676</v>
          </cell>
          <cell r="F1809" t="str">
            <v>ЛС</v>
          </cell>
          <cell r="G1809">
            <v>142</v>
          </cell>
          <cell r="H1809" t="str">
            <v>Фактор свертывания крови VIII рекомбинантный с возможностью применения у детей до 12 лет ***</v>
          </cell>
          <cell r="J1809" t="str">
            <v>порошок лиофилизированный для инъекций/лиофилизат для приготовления раствора для инъекций</v>
          </cell>
          <cell r="K1809" t="str">
            <v>ME</v>
          </cell>
        </row>
        <row r="1810">
          <cell r="B1810">
            <v>231485</v>
          </cell>
          <cell r="C1810" t="str">
            <v>АЛО; Стационар</v>
          </cell>
          <cell r="D1810" t="str">
            <v>КР ДСМ-88</v>
          </cell>
          <cell r="E1810">
            <v>44428</v>
          </cell>
          <cell r="F1810" t="str">
            <v>ЛС</v>
          </cell>
          <cell r="G1810">
            <v>146</v>
          </cell>
          <cell r="H1810" t="str">
            <v>Фактор свертывания крови IX плазменный ***</v>
          </cell>
          <cell r="J1810" t="str">
            <v>лиофилизат для приготовления раствора для инфузий или для внутривенного введения в комплекте с растворителем (вода для инъекций)</v>
          </cell>
          <cell r="K1810" t="str">
            <v>МЕ</v>
          </cell>
        </row>
        <row r="1811">
          <cell r="B1811">
            <v>230421</v>
          </cell>
          <cell r="C1811" t="str">
            <v>АЛО; Стационар</v>
          </cell>
          <cell r="D1811" t="str">
            <v>КР ДСМ-88</v>
          </cell>
          <cell r="E1811">
            <v>44428</v>
          </cell>
          <cell r="F1811" t="str">
            <v>ЛС</v>
          </cell>
          <cell r="G1811">
            <v>52</v>
          </cell>
          <cell r="H1811" t="str">
            <v>Инсулин глулизин</v>
          </cell>
          <cell r="J1811" t="str">
            <v>раствор 100 ед/мл по 3 мл в заправленных шприц-ручках</v>
          </cell>
          <cell r="K1811" t="str">
            <v>картридж/ шприц- ручка</v>
          </cell>
        </row>
        <row r="1812">
          <cell r="B1812">
            <v>230531</v>
          </cell>
          <cell r="C1812" t="str">
            <v>Стационар</v>
          </cell>
          <cell r="D1812" t="str">
            <v>КР ДСМ-88</v>
          </cell>
          <cell r="E1812">
            <v>44428</v>
          </cell>
          <cell r="F1812" t="str">
            <v>ЛС</v>
          </cell>
          <cell r="G1812">
            <v>1014</v>
          </cell>
          <cell r="H1812" t="str">
            <v>Кетотифен</v>
          </cell>
          <cell r="J1812" t="str">
            <v>таблетка 1 мг</v>
          </cell>
          <cell r="K1812" t="str">
            <v>таблетка</v>
          </cell>
        </row>
        <row r="1813">
          <cell r="B1813">
            <v>231349</v>
          </cell>
          <cell r="C1813" t="str">
            <v>АЛО; Стационар</v>
          </cell>
          <cell r="D1813" t="str">
            <v>КР ДСМ-88</v>
          </cell>
          <cell r="E1813">
            <v>44428</v>
          </cell>
          <cell r="F1813" t="str">
            <v>ЛС</v>
          </cell>
          <cell r="G1813">
            <v>279</v>
          </cell>
          <cell r="H1813" t="str">
            <v>Симвастатин</v>
          </cell>
          <cell r="J1813" t="str">
            <v>таблетка 20 мг</v>
          </cell>
          <cell r="K1813" t="str">
            <v>таблетка</v>
          </cell>
        </row>
        <row r="1814">
          <cell r="B1814">
            <v>418413942</v>
          </cell>
          <cell r="G1814">
            <v>825294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9"/>
  <sheetViews>
    <sheetView tabSelected="1" topLeftCell="C4" zoomScale="70" zoomScaleNormal="70" workbookViewId="0">
      <pane xSplit="5" ySplit="5" topLeftCell="L44" activePane="bottomRight" state="frozen"/>
      <selection activeCell="C4" sqref="C4"/>
      <selection pane="topRight" activeCell="H4" sqref="H4"/>
      <selection pane="bottomLeft" activeCell="C8" sqref="C8"/>
      <selection pane="bottomRight" activeCell="V4" sqref="V4:W5"/>
    </sheetView>
  </sheetViews>
  <sheetFormatPr defaultRowHeight="15.75" x14ac:dyDescent="0.25"/>
  <cols>
    <col min="1" max="1" width="21.5703125" style="5" hidden="1" customWidth="1"/>
    <col min="2" max="2" width="13.28515625" style="3" hidden="1" customWidth="1"/>
    <col min="3" max="3" width="3.85546875" customWidth="1"/>
    <col min="4" max="4" width="13.28515625" style="3" customWidth="1"/>
    <col min="5" max="5" width="20.7109375" customWidth="1"/>
    <col min="6" max="6" width="34.7109375" customWidth="1"/>
    <col min="7" max="7" width="31.85546875" customWidth="1"/>
    <col min="8" max="8" width="17.42578125" style="5" customWidth="1"/>
    <col min="9" max="9" width="21.7109375" style="14" customWidth="1"/>
    <col min="10" max="10" width="15.7109375" customWidth="1"/>
    <col min="11" max="11" width="19.42578125" customWidth="1"/>
    <col min="12" max="12" width="15" customWidth="1"/>
    <col min="13" max="13" width="22.85546875" style="7" customWidth="1"/>
    <col min="14" max="14" width="21.140625" style="7" customWidth="1"/>
    <col min="15" max="15" width="25.7109375" style="5" customWidth="1"/>
    <col min="16" max="16" width="19.5703125" customWidth="1"/>
    <col min="17" max="17" width="45" customWidth="1"/>
    <col min="18" max="23" width="21.28515625" customWidth="1"/>
    <col min="24" max="24" width="10.5703125" bestFit="1" customWidth="1"/>
  </cols>
  <sheetData>
    <row r="1" spans="1:24" s="1" customFormat="1" x14ac:dyDescent="0.25">
      <c r="A1" s="4"/>
      <c r="B1" s="2"/>
      <c r="D1" s="2"/>
      <c r="H1" s="4"/>
      <c r="I1" s="13"/>
      <c r="M1" s="6"/>
      <c r="N1" s="6"/>
      <c r="O1" s="4"/>
      <c r="Q1" s="24" t="s">
        <v>18</v>
      </c>
      <c r="R1" s="24"/>
      <c r="S1" s="8"/>
      <c r="T1" s="8"/>
    </row>
    <row r="2" spans="1:24" x14ac:dyDescent="0.25">
      <c r="Q2" s="24"/>
      <c r="R2" s="24"/>
      <c r="S2" s="9"/>
      <c r="T2" s="9"/>
    </row>
    <row r="3" spans="1:24" x14ac:dyDescent="0.25">
      <c r="Q3" s="24"/>
      <c r="R3" s="24"/>
      <c r="S3" s="9"/>
      <c r="T3" s="9"/>
    </row>
    <row r="4" spans="1:24" x14ac:dyDescent="0.25">
      <c r="V4" s="34" t="s">
        <v>180</v>
      </c>
      <c r="W4" s="35"/>
    </row>
    <row r="5" spans="1:24" ht="52.5" customHeight="1" x14ac:dyDescent="0.25">
      <c r="V5" s="35"/>
      <c r="W5" s="35"/>
    </row>
    <row r="7" spans="1:24" ht="15" customHeight="1" x14ac:dyDescent="0.25">
      <c r="A7" s="25" t="s">
        <v>12</v>
      </c>
      <c r="B7" s="26" t="s">
        <v>15</v>
      </c>
      <c r="C7" s="28" t="s">
        <v>2</v>
      </c>
      <c r="D7" s="29" t="s">
        <v>15</v>
      </c>
      <c r="E7" s="28" t="s">
        <v>3</v>
      </c>
      <c r="F7" s="28" t="s">
        <v>0</v>
      </c>
      <c r="G7" s="28" t="s">
        <v>4</v>
      </c>
      <c r="H7" s="28" t="s">
        <v>5</v>
      </c>
      <c r="I7" s="30" t="s">
        <v>6</v>
      </c>
      <c r="J7" s="31" t="s">
        <v>7</v>
      </c>
      <c r="K7" s="31" t="s">
        <v>8</v>
      </c>
      <c r="L7" s="31" t="s">
        <v>9</v>
      </c>
      <c r="M7" s="33" t="s">
        <v>10</v>
      </c>
      <c r="N7" s="33" t="s">
        <v>11</v>
      </c>
      <c r="O7" s="31" t="s">
        <v>12</v>
      </c>
      <c r="P7" s="31" t="s">
        <v>13</v>
      </c>
      <c r="Q7" s="31" t="s">
        <v>14</v>
      </c>
      <c r="R7" s="32" t="s">
        <v>16</v>
      </c>
      <c r="S7" s="32"/>
      <c r="T7" s="32"/>
      <c r="U7" s="32"/>
      <c r="V7" s="32"/>
      <c r="W7" s="32"/>
    </row>
    <row r="8" spans="1:24" ht="29.25" x14ac:dyDescent="0.25">
      <c r="A8" s="25"/>
      <c r="B8" s="27"/>
      <c r="C8" s="28"/>
      <c r="D8" s="29"/>
      <c r="E8" s="28"/>
      <c r="F8" s="28"/>
      <c r="G8" s="28"/>
      <c r="H8" s="28"/>
      <c r="I8" s="30"/>
      <c r="J8" s="31"/>
      <c r="K8" s="31"/>
      <c r="L8" s="31"/>
      <c r="M8" s="33"/>
      <c r="N8" s="33"/>
      <c r="O8" s="31"/>
      <c r="P8" s="31"/>
      <c r="Q8" s="31"/>
      <c r="R8" s="10" t="s">
        <v>60</v>
      </c>
      <c r="S8" s="10" t="s">
        <v>61</v>
      </c>
      <c r="T8" s="10" t="s">
        <v>62</v>
      </c>
      <c r="U8" s="10" t="s">
        <v>63</v>
      </c>
      <c r="V8" s="10" t="s">
        <v>64</v>
      </c>
      <c r="W8" s="10" t="s">
        <v>65</v>
      </c>
    </row>
    <row r="9" spans="1:24" s="18" customFormat="1" ht="37.5" customHeight="1" x14ac:dyDescent="0.25">
      <c r="A9" s="16"/>
      <c r="B9" s="17"/>
      <c r="C9" s="36">
        <v>1</v>
      </c>
      <c r="D9" s="36">
        <v>230048</v>
      </c>
      <c r="E9" s="36" t="s">
        <v>1</v>
      </c>
      <c r="F9" s="36" t="s">
        <v>19</v>
      </c>
      <c r="G9" s="36" t="s">
        <v>20</v>
      </c>
      <c r="H9" s="36" t="s">
        <v>21</v>
      </c>
      <c r="I9" s="36">
        <v>21.61</v>
      </c>
      <c r="J9" s="37">
        <v>19.440000000000001</v>
      </c>
      <c r="K9" s="37">
        <v>20.09</v>
      </c>
      <c r="L9" s="38">
        <v>40975</v>
      </c>
      <c r="M9" s="39">
        <f t="shared" ref="M9:M13" si="0">J9*L9</f>
        <v>796554</v>
      </c>
      <c r="N9" s="39">
        <f>K9*L9</f>
        <v>823187.75</v>
      </c>
      <c r="O9" s="11" t="s">
        <v>67</v>
      </c>
      <c r="P9" s="11" t="s">
        <v>19</v>
      </c>
      <c r="Q9" s="11" t="s">
        <v>66</v>
      </c>
      <c r="R9" s="36">
        <v>11886</v>
      </c>
      <c r="S9" s="36">
        <v>8703</v>
      </c>
      <c r="T9" s="36">
        <v>5972</v>
      </c>
      <c r="U9" s="36">
        <v>6813</v>
      </c>
      <c r="V9" s="36">
        <v>5360</v>
      </c>
      <c r="W9" s="36">
        <v>2241</v>
      </c>
      <c r="X9" s="20"/>
    </row>
    <row r="10" spans="1:24" s="18" customFormat="1" ht="37.5" x14ac:dyDescent="0.25">
      <c r="A10" s="16"/>
      <c r="B10" s="17"/>
      <c r="C10" s="36"/>
      <c r="D10" s="36"/>
      <c r="E10" s="36"/>
      <c r="F10" s="36"/>
      <c r="G10" s="36"/>
      <c r="H10" s="36"/>
      <c r="I10" s="36"/>
      <c r="J10" s="37"/>
      <c r="K10" s="37"/>
      <c r="L10" s="38"/>
      <c r="M10" s="39">
        <f t="shared" si="0"/>
        <v>0</v>
      </c>
      <c r="N10" s="39"/>
      <c r="O10" s="11" t="s">
        <v>69</v>
      </c>
      <c r="P10" s="11" t="s">
        <v>19</v>
      </c>
      <c r="Q10" s="11" t="s">
        <v>68</v>
      </c>
      <c r="R10" s="36"/>
      <c r="S10" s="36"/>
      <c r="T10" s="36"/>
      <c r="U10" s="36"/>
      <c r="V10" s="36"/>
      <c r="W10" s="36"/>
      <c r="X10" s="20"/>
    </row>
    <row r="11" spans="1:24" s="18" customFormat="1" ht="37.5" x14ac:dyDescent="0.25">
      <c r="A11" s="16"/>
      <c r="B11" s="17"/>
      <c r="C11" s="36"/>
      <c r="D11" s="36"/>
      <c r="E11" s="36"/>
      <c r="F11" s="36"/>
      <c r="G11" s="36"/>
      <c r="H11" s="36"/>
      <c r="I11" s="36"/>
      <c r="J11" s="37"/>
      <c r="K11" s="37"/>
      <c r="L11" s="38"/>
      <c r="M11" s="39">
        <f t="shared" si="0"/>
        <v>0</v>
      </c>
      <c r="N11" s="39"/>
      <c r="O11" s="11" t="s">
        <v>72</v>
      </c>
      <c r="P11" s="11" t="s">
        <v>70</v>
      </c>
      <c r="Q11" s="11" t="s">
        <v>71</v>
      </c>
      <c r="R11" s="36"/>
      <c r="S11" s="36"/>
      <c r="T11" s="36"/>
      <c r="U11" s="36"/>
      <c r="V11" s="36"/>
      <c r="W11" s="36"/>
      <c r="X11" s="20"/>
    </row>
    <row r="12" spans="1:24" s="18" customFormat="1" ht="56.25" x14ac:dyDescent="0.25">
      <c r="A12" s="16"/>
      <c r="B12" s="17"/>
      <c r="C12" s="11">
        <v>2</v>
      </c>
      <c r="D12" s="11">
        <v>230795</v>
      </c>
      <c r="E12" s="11" t="s">
        <v>23</v>
      </c>
      <c r="F12" s="11" t="s">
        <v>25</v>
      </c>
      <c r="G12" s="11" t="s">
        <v>26</v>
      </c>
      <c r="H12" s="11" t="s">
        <v>27</v>
      </c>
      <c r="I12" s="11">
        <v>673.74</v>
      </c>
      <c r="J12" s="15">
        <v>606.36</v>
      </c>
      <c r="K12" s="15">
        <v>626.57000000000005</v>
      </c>
      <c r="L12" s="11">
        <v>63509</v>
      </c>
      <c r="M12" s="22">
        <f t="shared" si="0"/>
        <v>38509317.240000002</v>
      </c>
      <c r="N12" s="22">
        <f>K12*L12</f>
        <v>39792834.130000003</v>
      </c>
      <c r="O12" s="11" t="s">
        <v>73</v>
      </c>
      <c r="P12" s="11" t="s">
        <v>74</v>
      </c>
      <c r="Q12" s="11" t="s">
        <v>75</v>
      </c>
      <c r="R12" s="11">
        <v>14024</v>
      </c>
      <c r="S12" s="11">
        <v>12964</v>
      </c>
      <c r="T12" s="11">
        <v>12114</v>
      </c>
      <c r="U12" s="11">
        <v>10514</v>
      </c>
      <c r="V12" s="11">
        <v>9137</v>
      </c>
      <c r="W12" s="11">
        <v>4756</v>
      </c>
      <c r="X12" s="20"/>
    </row>
    <row r="13" spans="1:24" s="18" customFormat="1" ht="37.5" customHeight="1" x14ac:dyDescent="0.25">
      <c r="A13" s="16"/>
      <c r="B13" s="17"/>
      <c r="C13" s="36">
        <v>3</v>
      </c>
      <c r="D13" s="36">
        <v>230950</v>
      </c>
      <c r="E13" s="36" t="s">
        <v>1</v>
      </c>
      <c r="F13" s="36" t="s">
        <v>28</v>
      </c>
      <c r="G13" s="36" t="s">
        <v>29</v>
      </c>
      <c r="H13" s="36" t="s">
        <v>24</v>
      </c>
      <c r="I13" s="36">
        <v>6.65</v>
      </c>
      <c r="J13" s="37">
        <v>5.98</v>
      </c>
      <c r="K13" s="37">
        <v>6.18</v>
      </c>
      <c r="L13" s="38">
        <v>554113</v>
      </c>
      <c r="M13" s="39">
        <f t="shared" si="0"/>
        <v>3313595.74</v>
      </c>
      <c r="N13" s="39">
        <f>K13*L13</f>
        <v>3424418.34</v>
      </c>
      <c r="O13" s="11" t="s">
        <v>76</v>
      </c>
      <c r="P13" s="11" t="s">
        <v>28</v>
      </c>
      <c r="Q13" s="11" t="s">
        <v>77</v>
      </c>
      <c r="R13" s="36">
        <v>180076</v>
      </c>
      <c r="S13" s="36">
        <v>113617</v>
      </c>
      <c r="T13" s="36">
        <v>78989</v>
      </c>
      <c r="U13" s="36">
        <v>80092</v>
      </c>
      <c r="V13" s="36">
        <v>82872</v>
      </c>
      <c r="W13" s="36">
        <v>18467</v>
      </c>
      <c r="X13" s="20"/>
    </row>
    <row r="14" spans="1:24" s="18" customFormat="1" ht="75" x14ac:dyDescent="0.25">
      <c r="A14" s="16"/>
      <c r="B14" s="17"/>
      <c r="C14" s="36"/>
      <c r="D14" s="36"/>
      <c r="E14" s="36"/>
      <c r="F14" s="36"/>
      <c r="G14" s="36"/>
      <c r="H14" s="36"/>
      <c r="I14" s="36"/>
      <c r="J14" s="37"/>
      <c r="K14" s="37"/>
      <c r="L14" s="38"/>
      <c r="M14" s="40"/>
      <c r="N14" s="40"/>
      <c r="O14" s="11" t="s">
        <v>79</v>
      </c>
      <c r="P14" s="11" t="s">
        <v>78</v>
      </c>
      <c r="Q14" s="11" t="s">
        <v>80</v>
      </c>
      <c r="R14" s="36"/>
      <c r="S14" s="36"/>
      <c r="T14" s="36"/>
      <c r="U14" s="36"/>
      <c r="V14" s="36"/>
      <c r="W14" s="36"/>
      <c r="X14" s="20"/>
    </row>
    <row r="15" spans="1:24" s="18" customFormat="1" ht="37.5" x14ac:dyDescent="0.25">
      <c r="A15" s="16"/>
      <c r="B15" s="17"/>
      <c r="C15" s="36"/>
      <c r="D15" s="36"/>
      <c r="E15" s="36"/>
      <c r="F15" s="36"/>
      <c r="G15" s="36"/>
      <c r="H15" s="36"/>
      <c r="I15" s="36"/>
      <c r="J15" s="37"/>
      <c r="K15" s="37"/>
      <c r="L15" s="38"/>
      <c r="M15" s="40"/>
      <c r="N15" s="40"/>
      <c r="O15" s="11" t="s">
        <v>81</v>
      </c>
      <c r="P15" s="11" t="s">
        <v>84</v>
      </c>
      <c r="Q15" s="11" t="s">
        <v>82</v>
      </c>
      <c r="R15" s="36"/>
      <c r="S15" s="36"/>
      <c r="T15" s="36"/>
      <c r="U15" s="36"/>
      <c r="V15" s="36"/>
      <c r="W15" s="36"/>
      <c r="X15" s="20"/>
    </row>
    <row r="16" spans="1:24" s="18" customFormat="1" ht="37.5" customHeight="1" x14ac:dyDescent="0.25">
      <c r="A16" s="16"/>
      <c r="B16" s="17"/>
      <c r="C16" s="36">
        <v>4</v>
      </c>
      <c r="D16" s="36">
        <v>231146</v>
      </c>
      <c r="E16" s="36" t="s">
        <v>23</v>
      </c>
      <c r="F16" s="36" t="s">
        <v>30</v>
      </c>
      <c r="G16" s="36" t="s">
        <v>31</v>
      </c>
      <c r="H16" s="36" t="s">
        <v>17</v>
      </c>
      <c r="I16" s="36">
        <v>153.78</v>
      </c>
      <c r="J16" s="37">
        <v>138.4</v>
      </c>
      <c r="K16" s="37">
        <v>143.01</v>
      </c>
      <c r="L16" s="36">
        <v>23648</v>
      </c>
      <c r="M16" s="39">
        <f>J16*L16</f>
        <v>3272883.2</v>
      </c>
      <c r="N16" s="39">
        <f>K16*L16</f>
        <v>3381900.48</v>
      </c>
      <c r="O16" s="11" t="s">
        <v>85</v>
      </c>
      <c r="P16" s="11" t="s">
        <v>83</v>
      </c>
      <c r="Q16" s="11" t="s">
        <v>86</v>
      </c>
      <c r="R16" s="36">
        <v>6738</v>
      </c>
      <c r="S16" s="36">
        <v>4851</v>
      </c>
      <c r="T16" s="36">
        <v>4401</v>
      </c>
      <c r="U16" s="36">
        <v>3605</v>
      </c>
      <c r="V16" s="36">
        <v>2495</v>
      </c>
      <c r="W16" s="36">
        <v>1558</v>
      </c>
      <c r="X16" s="20"/>
    </row>
    <row r="17" spans="1:24" s="18" customFormat="1" ht="18.75" x14ac:dyDescent="0.25">
      <c r="A17" s="16"/>
      <c r="B17" s="17"/>
      <c r="C17" s="36"/>
      <c r="D17" s="36"/>
      <c r="E17" s="36"/>
      <c r="F17" s="36"/>
      <c r="G17" s="36"/>
      <c r="H17" s="36"/>
      <c r="I17" s="36"/>
      <c r="J17" s="37"/>
      <c r="K17" s="37"/>
      <c r="L17" s="36"/>
      <c r="M17" s="40"/>
      <c r="N17" s="40"/>
      <c r="O17" s="11" t="s">
        <v>89</v>
      </c>
      <c r="P17" s="11" t="s">
        <v>87</v>
      </c>
      <c r="Q17" s="11" t="s">
        <v>88</v>
      </c>
      <c r="R17" s="36"/>
      <c r="S17" s="36"/>
      <c r="T17" s="36"/>
      <c r="U17" s="36"/>
      <c r="V17" s="36"/>
      <c r="W17" s="36"/>
      <c r="X17" s="20"/>
    </row>
    <row r="18" spans="1:24" s="18" customFormat="1" ht="75" customHeight="1" x14ac:dyDescent="0.25">
      <c r="A18" s="16"/>
      <c r="B18" s="17"/>
      <c r="C18" s="36">
        <v>5</v>
      </c>
      <c r="D18" s="36">
        <v>231363</v>
      </c>
      <c r="E18" s="36" t="s">
        <v>1</v>
      </c>
      <c r="F18" s="36" t="s">
        <v>32</v>
      </c>
      <c r="G18" s="36" t="s">
        <v>33</v>
      </c>
      <c r="H18" s="36" t="s">
        <v>34</v>
      </c>
      <c r="I18" s="36">
        <v>5767.82</v>
      </c>
      <c r="J18" s="37">
        <v>5191.03</v>
      </c>
      <c r="K18" s="37">
        <v>5364.07</v>
      </c>
      <c r="L18" s="38">
        <v>92851</v>
      </c>
      <c r="M18" s="39">
        <f>J18*L18</f>
        <v>481992326.52999997</v>
      </c>
      <c r="N18" s="39">
        <f>K18*L18</f>
        <v>498059263.56999999</v>
      </c>
      <c r="O18" s="11" t="s">
        <v>90</v>
      </c>
      <c r="P18" s="11" t="s">
        <v>91</v>
      </c>
      <c r="Q18" s="11" t="s">
        <v>92</v>
      </c>
      <c r="R18" s="36">
        <v>23034</v>
      </c>
      <c r="S18" s="36">
        <v>19542</v>
      </c>
      <c r="T18" s="36">
        <v>11962</v>
      </c>
      <c r="U18" s="36">
        <v>17011</v>
      </c>
      <c r="V18" s="36">
        <v>16388</v>
      </c>
      <c r="W18" s="36">
        <v>4914</v>
      </c>
      <c r="X18" s="20"/>
    </row>
    <row r="19" spans="1:24" s="18" customFormat="1" ht="37.5" x14ac:dyDescent="0.25">
      <c r="A19" s="16"/>
      <c r="B19" s="17"/>
      <c r="C19" s="36"/>
      <c r="D19" s="36"/>
      <c r="E19" s="36"/>
      <c r="F19" s="36"/>
      <c r="G19" s="36"/>
      <c r="H19" s="36"/>
      <c r="I19" s="36"/>
      <c r="J19" s="37"/>
      <c r="K19" s="37"/>
      <c r="L19" s="38"/>
      <c r="M19" s="40"/>
      <c r="N19" s="40"/>
      <c r="O19" s="11" t="s">
        <v>93</v>
      </c>
      <c r="P19" s="11" t="s">
        <v>94</v>
      </c>
      <c r="Q19" s="11" t="s">
        <v>95</v>
      </c>
      <c r="R19" s="36"/>
      <c r="S19" s="36"/>
      <c r="T19" s="36"/>
      <c r="U19" s="36"/>
      <c r="V19" s="36"/>
      <c r="W19" s="36"/>
      <c r="X19" s="20"/>
    </row>
    <row r="20" spans="1:24" s="18" customFormat="1" ht="37.5" customHeight="1" x14ac:dyDescent="0.25">
      <c r="A20" s="16"/>
      <c r="B20" s="17"/>
      <c r="C20" s="36">
        <v>6</v>
      </c>
      <c r="D20" s="36">
        <v>231400</v>
      </c>
      <c r="E20" s="36" t="s">
        <v>1</v>
      </c>
      <c r="F20" s="36" t="s">
        <v>35</v>
      </c>
      <c r="G20" s="36" t="s">
        <v>36</v>
      </c>
      <c r="H20" s="36" t="s">
        <v>37</v>
      </c>
      <c r="I20" s="36">
        <v>740.45</v>
      </c>
      <c r="J20" s="41">
        <v>666.4</v>
      </c>
      <c r="K20" s="41">
        <v>688.61</v>
      </c>
      <c r="L20" s="38">
        <v>4000</v>
      </c>
      <c r="M20" s="39">
        <f>J20*L20</f>
        <v>2665600</v>
      </c>
      <c r="N20" s="39">
        <f>K20*L20</f>
        <v>2754440</v>
      </c>
      <c r="O20" s="11" t="s">
        <v>97</v>
      </c>
      <c r="P20" s="11" t="s">
        <v>96</v>
      </c>
      <c r="Q20" s="11" t="s">
        <v>98</v>
      </c>
      <c r="R20" s="36">
        <v>1000</v>
      </c>
      <c r="S20" s="36">
        <v>1000</v>
      </c>
      <c r="T20" s="36">
        <v>1000</v>
      </c>
      <c r="U20" s="36">
        <v>1000</v>
      </c>
      <c r="V20" s="36">
        <v>0</v>
      </c>
      <c r="W20" s="36">
        <v>0</v>
      </c>
      <c r="X20" s="20"/>
    </row>
    <row r="21" spans="1:24" s="18" customFormat="1" ht="18.75" x14ac:dyDescent="0.25">
      <c r="A21" s="16"/>
      <c r="B21" s="17"/>
      <c r="C21" s="36"/>
      <c r="D21" s="36"/>
      <c r="E21" s="36"/>
      <c r="F21" s="36"/>
      <c r="G21" s="36"/>
      <c r="H21" s="36"/>
      <c r="I21" s="36"/>
      <c r="J21" s="41"/>
      <c r="K21" s="41"/>
      <c r="L21" s="38"/>
      <c r="M21" s="40"/>
      <c r="N21" s="40"/>
      <c r="O21" s="11" t="s">
        <v>99</v>
      </c>
      <c r="P21" s="11" t="s">
        <v>101</v>
      </c>
      <c r="Q21" s="11" t="s">
        <v>100</v>
      </c>
      <c r="R21" s="36"/>
      <c r="S21" s="36"/>
      <c r="T21" s="36"/>
      <c r="U21" s="36"/>
      <c r="V21" s="36"/>
      <c r="W21" s="36"/>
      <c r="X21" s="20"/>
    </row>
    <row r="22" spans="1:24" s="18" customFormat="1" ht="56.25" customHeight="1" x14ac:dyDescent="0.25">
      <c r="A22" s="16"/>
      <c r="B22" s="17"/>
      <c r="C22" s="36">
        <v>7</v>
      </c>
      <c r="D22" s="36">
        <v>230032</v>
      </c>
      <c r="E22" s="36" t="s">
        <v>1</v>
      </c>
      <c r="F22" s="36" t="s">
        <v>39</v>
      </c>
      <c r="G22" s="36" t="s">
        <v>40</v>
      </c>
      <c r="H22" s="36" t="str">
        <f>VLOOKUP(D:D,[1]Sheet0!$B:$K,10,0)</f>
        <v>туба</v>
      </c>
      <c r="I22" s="36">
        <v>1059.3</v>
      </c>
      <c r="J22" s="37">
        <v>953.37</v>
      </c>
      <c r="K22" s="37">
        <v>985.14</v>
      </c>
      <c r="L22" s="38">
        <f>SUM(R22:W22)</f>
        <v>3976</v>
      </c>
      <c r="M22" s="39">
        <f>J22*L22</f>
        <v>3790599.12</v>
      </c>
      <c r="N22" s="39">
        <f>K22*L22</f>
        <v>3916916.64</v>
      </c>
      <c r="O22" s="11" t="s">
        <v>103</v>
      </c>
      <c r="P22" s="11" t="s">
        <v>104</v>
      </c>
      <c r="Q22" s="11" t="s">
        <v>105</v>
      </c>
      <c r="R22" s="36">
        <v>1225</v>
      </c>
      <c r="S22" s="36">
        <v>722</v>
      </c>
      <c r="T22" s="36">
        <v>715</v>
      </c>
      <c r="U22" s="36">
        <v>591</v>
      </c>
      <c r="V22" s="36">
        <v>440</v>
      </c>
      <c r="W22" s="36">
        <v>283</v>
      </c>
      <c r="X22" s="20"/>
    </row>
    <row r="23" spans="1:24" s="18" customFormat="1" ht="37.5" x14ac:dyDescent="0.25">
      <c r="A23" s="16"/>
      <c r="B23" s="17"/>
      <c r="C23" s="36"/>
      <c r="D23" s="36"/>
      <c r="E23" s="36"/>
      <c r="F23" s="36"/>
      <c r="G23" s="36"/>
      <c r="H23" s="36"/>
      <c r="I23" s="36"/>
      <c r="J23" s="37"/>
      <c r="K23" s="37"/>
      <c r="L23" s="38"/>
      <c r="M23" s="40"/>
      <c r="N23" s="40"/>
      <c r="O23" s="11" t="s">
        <v>106</v>
      </c>
      <c r="P23" s="11" t="s">
        <v>39</v>
      </c>
      <c r="Q23" s="11" t="s">
        <v>107</v>
      </c>
      <c r="R23" s="36"/>
      <c r="S23" s="36"/>
      <c r="T23" s="36"/>
      <c r="U23" s="36"/>
      <c r="V23" s="36"/>
      <c r="W23" s="36"/>
      <c r="X23" s="20"/>
    </row>
    <row r="24" spans="1:24" s="18" customFormat="1" ht="112.5" customHeight="1" x14ac:dyDescent="0.25">
      <c r="A24" s="16"/>
      <c r="B24" s="17"/>
      <c r="C24" s="36">
        <v>8</v>
      </c>
      <c r="D24" s="36">
        <v>230194</v>
      </c>
      <c r="E24" s="36" t="s">
        <v>1</v>
      </c>
      <c r="F24" s="36" t="s">
        <v>41</v>
      </c>
      <c r="G24" s="36" t="s">
        <v>42</v>
      </c>
      <c r="H24" s="36" t="str">
        <f>VLOOKUP(D:D,[1]Sheet0!$B:$K,10,0)</f>
        <v>таблетка</v>
      </c>
      <c r="I24" s="36">
        <v>289.41000000000003</v>
      </c>
      <c r="J24" s="37">
        <v>260.45999999999998</v>
      </c>
      <c r="K24" s="37">
        <v>269.14999999999998</v>
      </c>
      <c r="L24" s="38">
        <f>SUM(R24:W24)</f>
        <v>610</v>
      </c>
      <c r="M24" s="39">
        <f>J24*L24</f>
        <v>158880.59999999998</v>
      </c>
      <c r="N24" s="39">
        <f>K24*L24</f>
        <v>164181.5</v>
      </c>
      <c r="O24" s="11" t="s">
        <v>108</v>
      </c>
      <c r="P24" s="11" t="s">
        <v>109</v>
      </c>
      <c r="Q24" s="11" t="s">
        <v>110</v>
      </c>
      <c r="R24" s="36">
        <v>260</v>
      </c>
      <c r="S24" s="36">
        <v>60</v>
      </c>
      <c r="T24" s="36">
        <v>90</v>
      </c>
      <c r="U24" s="36">
        <v>110</v>
      </c>
      <c r="V24" s="36">
        <v>60</v>
      </c>
      <c r="W24" s="36">
        <v>30</v>
      </c>
      <c r="X24" s="20"/>
    </row>
    <row r="25" spans="1:24" s="18" customFormat="1" ht="75" x14ac:dyDescent="0.25">
      <c r="A25" s="16"/>
      <c r="B25" s="17"/>
      <c r="C25" s="36"/>
      <c r="D25" s="36"/>
      <c r="E25" s="36"/>
      <c r="F25" s="36"/>
      <c r="G25" s="36"/>
      <c r="H25" s="36"/>
      <c r="I25" s="36"/>
      <c r="J25" s="37"/>
      <c r="K25" s="37"/>
      <c r="L25" s="38"/>
      <c r="M25" s="40"/>
      <c r="N25" s="40"/>
      <c r="O25" s="11" t="s">
        <v>111</v>
      </c>
      <c r="P25" s="11" t="s">
        <v>112</v>
      </c>
      <c r="Q25" s="11" t="s">
        <v>113</v>
      </c>
      <c r="R25" s="36"/>
      <c r="S25" s="36"/>
      <c r="T25" s="36"/>
      <c r="U25" s="36"/>
      <c r="V25" s="36"/>
      <c r="W25" s="36"/>
      <c r="X25" s="20"/>
    </row>
    <row r="26" spans="1:24" s="18" customFormat="1" ht="75" x14ac:dyDescent="0.25">
      <c r="A26" s="16"/>
      <c r="B26" s="17"/>
      <c r="C26" s="36"/>
      <c r="D26" s="36"/>
      <c r="E26" s="36"/>
      <c r="F26" s="36"/>
      <c r="G26" s="36"/>
      <c r="H26" s="36"/>
      <c r="I26" s="36"/>
      <c r="J26" s="37"/>
      <c r="K26" s="37"/>
      <c r="L26" s="38"/>
      <c r="M26" s="40"/>
      <c r="N26" s="40"/>
      <c r="O26" s="11" t="s">
        <v>114</v>
      </c>
      <c r="P26" s="11" t="s">
        <v>115</v>
      </c>
      <c r="Q26" s="11" t="s">
        <v>116</v>
      </c>
      <c r="R26" s="36"/>
      <c r="S26" s="36"/>
      <c r="T26" s="36"/>
      <c r="U26" s="36"/>
      <c r="V26" s="36"/>
      <c r="W26" s="36"/>
      <c r="X26" s="20"/>
    </row>
    <row r="27" spans="1:24" s="18" customFormat="1" ht="56.25" x14ac:dyDescent="0.25">
      <c r="A27" s="16"/>
      <c r="B27" s="17"/>
      <c r="C27" s="11">
        <v>9</v>
      </c>
      <c r="D27" s="11">
        <v>230225</v>
      </c>
      <c r="E27" s="11" t="s">
        <v>1</v>
      </c>
      <c r="F27" s="11" t="s">
        <v>43</v>
      </c>
      <c r="G27" s="11" t="s">
        <v>44</v>
      </c>
      <c r="H27" s="11" t="str">
        <f>VLOOKUP(D:D,[1]Sheet0!$B:$K,10,0)</f>
        <v>капсула</v>
      </c>
      <c r="I27" s="11">
        <v>23.7</v>
      </c>
      <c r="J27" s="15">
        <v>21.33</v>
      </c>
      <c r="K27" s="15">
        <v>22.04</v>
      </c>
      <c r="L27" s="12">
        <f>SUM(R27:W27)</f>
        <v>344649</v>
      </c>
      <c r="M27" s="22">
        <f>J27*L27</f>
        <v>7351363.169999999</v>
      </c>
      <c r="N27" s="22">
        <f>K27*L27</f>
        <v>7596063.96</v>
      </c>
      <c r="O27" s="11" t="s">
        <v>117</v>
      </c>
      <c r="P27" s="11" t="s">
        <v>118</v>
      </c>
      <c r="Q27" s="11" t="s">
        <v>119</v>
      </c>
      <c r="R27" s="11">
        <v>102862</v>
      </c>
      <c r="S27" s="11">
        <v>57120</v>
      </c>
      <c r="T27" s="11">
        <v>44640</v>
      </c>
      <c r="U27" s="11">
        <v>69602</v>
      </c>
      <c r="V27" s="11">
        <v>50155</v>
      </c>
      <c r="W27" s="11">
        <v>20270</v>
      </c>
      <c r="X27" s="20"/>
    </row>
    <row r="28" spans="1:24" s="18" customFormat="1" ht="225" customHeight="1" x14ac:dyDescent="0.25">
      <c r="A28" s="16"/>
      <c r="B28" s="17"/>
      <c r="C28" s="36">
        <v>10</v>
      </c>
      <c r="D28" s="36">
        <v>230408</v>
      </c>
      <c r="E28" s="36" t="s">
        <v>23</v>
      </c>
      <c r="F28" s="36" t="s">
        <v>45</v>
      </c>
      <c r="G28" s="36" t="s">
        <v>46</v>
      </c>
      <c r="H28" s="36" t="str">
        <f>VLOOKUP(D:D,[1]Sheet0!$B:$K,10,0)</f>
        <v>флакон/шприц</v>
      </c>
      <c r="I28" s="36">
        <v>5498.8</v>
      </c>
      <c r="J28" s="37">
        <v>4948.92</v>
      </c>
      <c r="K28" s="37">
        <v>5113.88</v>
      </c>
      <c r="L28" s="38">
        <f>SUM(R28:W28)</f>
        <v>599396</v>
      </c>
      <c r="M28" s="39">
        <f>J28*L28</f>
        <v>2966362852.3200002</v>
      </c>
      <c r="N28" s="39">
        <f>K28*L28</f>
        <v>3065239216.48</v>
      </c>
      <c r="O28" s="11" t="s">
        <v>120</v>
      </c>
      <c r="P28" s="11" t="s">
        <v>121</v>
      </c>
      <c r="Q28" s="11" t="s">
        <v>122</v>
      </c>
      <c r="R28" s="36">
        <v>0</v>
      </c>
      <c r="S28" s="36">
        <v>360096</v>
      </c>
      <c r="T28" s="36">
        <v>38000</v>
      </c>
      <c r="U28" s="36">
        <v>98300</v>
      </c>
      <c r="V28" s="36">
        <v>103000</v>
      </c>
      <c r="W28" s="36">
        <v>0</v>
      </c>
      <c r="X28" s="20"/>
    </row>
    <row r="29" spans="1:24" s="18" customFormat="1" ht="75" x14ac:dyDescent="0.25">
      <c r="A29" s="16"/>
      <c r="B29" s="17"/>
      <c r="C29" s="36"/>
      <c r="D29" s="36"/>
      <c r="E29" s="36"/>
      <c r="F29" s="36"/>
      <c r="G29" s="36"/>
      <c r="H29" s="36"/>
      <c r="I29" s="36"/>
      <c r="J29" s="37"/>
      <c r="K29" s="37"/>
      <c r="L29" s="38"/>
      <c r="M29" s="40"/>
      <c r="N29" s="40"/>
      <c r="O29" s="11" t="s">
        <v>123</v>
      </c>
      <c r="P29" s="11" t="s">
        <v>124</v>
      </c>
      <c r="Q29" s="11" t="s">
        <v>125</v>
      </c>
      <c r="R29" s="36"/>
      <c r="S29" s="36"/>
      <c r="T29" s="36"/>
      <c r="U29" s="36"/>
      <c r="V29" s="36"/>
      <c r="W29" s="36"/>
      <c r="X29" s="20"/>
    </row>
    <row r="30" spans="1:24" s="18" customFormat="1" ht="56.25" customHeight="1" x14ac:dyDescent="0.25">
      <c r="A30" s="16"/>
      <c r="B30" s="17"/>
      <c r="C30" s="36">
        <v>11</v>
      </c>
      <c r="D30" s="36">
        <v>230523</v>
      </c>
      <c r="E30" s="36" t="s">
        <v>23</v>
      </c>
      <c r="F30" s="36" t="s">
        <v>47</v>
      </c>
      <c r="G30" s="36" t="s">
        <v>38</v>
      </c>
      <c r="H30" s="36" t="str">
        <f>VLOOKUP(D:D,[1]Sheet0!$B:$K,10,0)</f>
        <v>таблетка</v>
      </c>
      <c r="I30" s="36">
        <v>63.77</v>
      </c>
      <c r="J30" s="37">
        <v>57.39</v>
      </c>
      <c r="K30" s="37">
        <v>59.3</v>
      </c>
      <c r="L30" s="38">
        <f>SUM(R30:W30)</f>
        <v>8390</v>
      </c>
      <c r="M30" s="39">
        <f>J30*L30</f>
        <v>481502.1</v>
      </c>
      <c r="N30" s="39">
        <f>K30*L30</f>
        <v>497527</v>
      </c>
      <c r="O30" s="11" t="s">
        <v>126</v>
      </c>
      <c r="P30" s="11" t="s">
        <v>127</v>
      </c>
      <c r="Q30" s="11" t="s">
        <v>128</v>
      </c>
      <c r="R30" s="36">
        <v>3080</v>
      </c>
      <c r="S30" s="36">
        <v>2430</v>
      </c>
      <c r="T30" s="36">
        <v>1340</v>
      </c>
      <c r="U30" s="36">
        <v>580</v>
      </c>
      <c r="V30" s="36">
        <v>640</v>
      </c>
      <c r="W30" s="36">
        <v>320</v>
      </c>
      <c r="X30" s="20"/>
    </row>
    <row r="31" spans="1:24" s="18" customFormat="1" ht="75" x14ac:dyDescent="0.25">
      <c r="A31" s="16"/>
      <c r="B31" s="17"/>
      <c r="C31" s="36"/>
      <c r="D31" s="36"/>
      <c r="E31" s="36"/>
      <c r="F31" s="36"/>
      <c r="G31" s="36"/>
      <c r="H31" s="36"/>
      <c r="I31" s="36"/>
      <c r="J31" s="37"/>
      <c r="K31" s="37"/>
      <c r="L31" s="38"/>
      <c r="M31" s="40"/>
      <c r="N31" s="40"/>
      <c r="O31" s="11" t="s">
        <v>129</v>
      </c>
      <c r="P31" s="11" t="s">
        <v>130</v>
      </c>
      <c r="Q31" s="11" t="s">
        <v>131</v>
      </c>
      <c r="R31" s="36"/>
      <c r="S31" s="36"/>
      <c r="T31" s="36"/>
      <c r="U31" s="36"/>
      <c r="V31" s="36"/>
      <c r="W31" s="36"/>
      <c r="X31" s="20"/>
    </row>
    <row r="32" spans="1:24" s="18" customFormat="1" ht="75" x14ac:dyDescent="0.25">
      <c r="A32" s="16"/>
      <c r="B32" s="17"/>
      <c r="C32" s="11">
        <v>12</v>
      </c>
      <c r="D32" s="11">
        <v>231007</v>
      </c>
      <c r="E32" s="11" t="s">
        <v>23</v>
      </c>
      <c r="F32" s="11" t="s">
        <v>48</v>
      </c>
      <c r="G32" s="11" t="s">
        <v>49</v>
      </c>
      <c r="H32" s="11" t="str">
        <f>VLOOKUP(D:D,[1]Sheet0!$B:$K,10,0)</f>
        <v>флакон</v>
      </c>
      <c r="I32" s="11">
        <v>2550222</v>
      </c>
      <c r="J32" s="15">
        <v>2346204.2400000002</v>
      </c>
      <c r="K32" s="15">
        <v>2422710.9</v>
      </c>
      <c r="L32" s="12">
        <f>SUM(R32:W32)</f>
        <v>2</v>
      </c>
      <c r="M32" s="22">
        <f>J32*L32</f>
        <v>4692408.4800000004</v>
      </c>
      <c r="N32" s="22">
        <f>K32*L32</f>
        <v>4845421.8</v>
      </c>
      <c r="O32" s="11" t="s">
        <v>132</v>
      </c>
      <c r="P32" s="11" t="s">
        <v>133</v>
      </c>
      <c r="Q32" s="11" t="s">
        <v>134</v>
      </c>
      <c r="R32" s="11">
        <v>2</v>
      </c>
      <c r="S32" s="11">
        <v>0</v>
      </c>
      <c r="T32" s="11">
        <v>0</v>
      </c>
      <c r="U32" s="11">
        <v>0</v>
      </c>
      <c r="V32" s="11">
        <v>0</v>
      </c>
      <c r="W32" s="11">
        <v>0</v>
      </c>
      <c r="X32" s="20"/>
    </row>
    <row r="33" spans="1:24" s="18" customFormat="1" ht="56.25" customHeight="1" x14ac:dyDescent="0.25">
      <c r="A33" s="16"/>
      <c r="B33" s="17"/>
      <c r="C33" s="36">
        <v>13</v>
      </c>
      <c r="D33" s="36">
        <v>231347</v>
      </c>
      <c r="E33" s="36" t="s">
        <v>1</v>
      </c>
      <c r="F33" s="36" t="s">
        <v>50</v>
      </c>
      <c r="G33" s="36" t="s">
        <v>51</v>
      </c>
      <c r="H33" s="36" t="str">
        <f>VLOOKUP(D:D,[1]Sheet0!$B:$K,10,0)</f>
        <v>банка/флакон</v>
      </c>
      <c r="I33" s="36">
        <v>1420.68</v>
      </c>
      <c r="J33" s="37">
        <v>1278.6099999999999</v>
      </c>
      <c r="K33" s="37">
        <v>1321.23</v>
      </c>
      <c r="L33" s="38">
        <f>SUM(R33:W33)</f>
        <v>936</v>
      </c>
      <c r="M33" s="39">
        <f>J33*L33</f>
        <v>1196778.96</v>
      </c>
      <c r="N33" s="39">
        <f>K33*L33</f>
        <v>1236671.28</v>
      </c>
      <c r="O33" s="11" t="s">
        <v>135</v>
      </c>
      <c r="P33" s="11" t="s">
        <v>136</v>
      </c>
      <c r="Q33" s="11" t="s">
        <v>137</v>
      </c>
      <c r="R33" s="36">
        <v>300</v>
      </c>
      <c r="S33" s="36">
        <v>154</v>
      </c>
      <c r="T33" s="36">
        <v>102</v>
      </c>
      <c r="U33" s="36">
        <v>202</v>
      </c>
      <c r="V33" s="36">
        <v>136</v>
      </c>
      <c r="W33" s="36">
        <v>42</v>
      </c>
      <c r="X33" s="20"/>
    </row>
    <row r="34" spans="1:24" s="18" customFormat="1" ht="37.5" x14ac:dyDescent="0.25">
      <c r="A34" s="16"/>
      <c r="B34" s="17"/>
      <c r="C34" s="36"/>
      <c r="D34" s="36"/>
      <c r="E34" s="36"/>
      <c r="F34" s="36"/>
      <c r="G34" s="36"/>
      <c r="H34" s="36"/>
      <c r="I34" s="36"/>
      <c r="J34" s="37"/>
      <c r="K34" s="37"/>
      <c r="L34" s="38"/>
      <c r="M34" s="40"/>
      <c r="N34" s="40"/>
      <c r="O34" s="11" t="s">
        <v>173</v>
      </c>
      <c r="P34" s="11" t="s">
        <v>138</v>
      </c>
      <c r="Q34" s="11" t="s">
        <v>139</v>
      </c>
      <c r="R34" s="36"/>
      <c r="S34" s="36"/>
      <c r="T34" s="36"/>
      <c r="U34" s="36"/>
      <c r="V34" s="36"/>
      <c r="W34" s="36"/>
      <c r="X34" s="20"/>
    </row>
    <row r="35" spans="1:24" s="18" customFormat="1" ht="187.5" x14ac:dyDescent="0.25">
      <c r="A35" s="16"/>
      <c r="B35" s="17"/>
      <c r="C35" s="11">
        <v>14</v>
      </c>
      <c r="D35" s="19">
        <v>231352</v>
      </c>
      <c r="E35" s="19" t="s">
        <v>23</v>
      </c>
      <c r="F35" s="19" t="s">
        <v>52</v>
      </c>
      <c r="G35" s="19" t="s">
        <v>53</v>
      </c>
      <c r="H35" s="19" t="str">
        <f>VLOOKUP(D:D,[1]Sheet0!$B:$K,10,0)</f>
        <v>штука</v>
      </c>
      <c r="I35" s="11">
        <v>118.19</v>
      </c>
      <c r="J35" s="15">
        <v>106.37</v>
      </c>
      <c r="K35" s="15">
        <v>109.91</v>
      </c>
      <c r="L35" s="12">
        <f>SUM(R35:W35)</f>
        <v>380565</v>
      </c>
      <c r="M35" s="22">
        <f>J35*L35</f>
        <v>40480699.050000004</v>
      </c>
      <c r="N35" s="22">
        <f>K35*L35</f>
        <v>41827899.149999999</v>
      </c>
      <c r="O35" s="11" t="s">
        <v>140</v>
      </c>
      <c r="P35" s="11" t="s">
        <v>174</v>
      </c>
      <c r="Q35" s="11" t="s">
        <v>102</v>
      </c>
      <c r="R35" s="11">
        <v>96786</v>
      </c>
      <c r="S35" s="11">
        <v>59639</v>
      </c>
      <c r="T35" s="11">
        <v>71445</v>
      </c>
      <c r="U35" s="11">
        <v>68701</v>
      </c>
      <c r="V35" s="11">
        <v>45307</v>
      </c>
      <c r="W35" s="11">
        <v>38687</v>
      </c>
      <c r="X35" s="20"/>
    </row>
    <row r="36" spans="1:24" s="18" customFormat="1" ht="37.5" customHeight="1" x14ac:dyDescent="0.25">
      <c r="A36" s="16"/>
      <c r="B36" s="17"/>
      <c r="C36" s="36">
        <v>15</v>
      </c>
      <c r="D36" s="36">
        <v>231641</v>
      </c>
      <c r="E36" s="36" t="s">
        <v>1</v>
      </c>
      <c r="F36" s="36" t="s">
        <v>54</v>
      </c>
      <c r="G36" s="36" t="s">
        <v>55</v>
      </c>
      <c r="H36" s="36" t="str">
        <f>VLOOKUP(D:D,[1]Sheet0!$B:$K,10,0)</f>
        <v>флакон</v>
      </c>
      <c r="I36" s="36">
        <v>25.94</v>
      </c>
      <c r="J36" s="37">
        <v>23.34</v>
      </c>
      <c r="K36" s="37">
        <v>24.12</v>
      </c>
      <c r="L36" s="38">
        <f>SUM(R36:W36)</f>
        <v>26253</v>
      </c>
      <c r="M36" s="39">
        <f>J36*L36</f>
        <v>612745.02</v>
      </c>
      <c r="N36" s="39">
        <f>K36*L36</f>
        <v>633222.36</v>
      </c>
      <c r="O36" s="11" t="s">
        <v>141</v>
      </c>
      <c r="P36" s="11" t="s">
        <v>142</v>
      </c>
      <c r="Q36" s="11" t="s">
        <v>143</v>
      </c>
      <c r="R36" s="36">
        <v>6935</v>
      </c>
      <c r="S36" s="36">
        <v>4237</v>
      </c>
      <c r="T36" s="36">
        <v>4997</v>
      </c>
      <c r="U36" s="36">
        <v>4057</v>
      </c>
      <c r="V36" s="36">
        <v>3832</v>
      </c>
      <c r="W36" s="36">
        <v>2195</v>
      </c>
      <c r="X36" s="20"/>
    </row>
    <row r="37" spans="1:24" s="18" customFormat="1" ht="37.5" x14ac:dyDescent="0.25">
      <c r="A37" s="16"/>
      <c r="B37" s="17"/>
      <c r="C37" s="36"/>
      <c r="D37" s="36"/>
      <c r="E37" s="36"/>
      <c r="F37" s="36"/>
      <c r="G37" s="36"/>
      <c r="H37" s="36"/>
      <c r="I37" s="36"/>
      <c r="J37" s="37"/>
      <c r="K37" s="37"/>
      <c r="L37" s="38"/>
      <c r="M37" s="40"/>
      <c r="N37" s="40"/>
      <c r="O37" s="11" t="s">
        <v>144</v>
      </c>
      <c r="P37" s="11" t="s">
        <v>145</v>
      </c>
      <c r="Q37" s="11" t="s">
        <v>146</v>
      </c>
      <c r="R37" s="36"/>
      <c r="S37" s="36"/>
      <c r="T37" s="36"/>
      <c r="U37" s="36"/>
      <c r="V37" s="36"/>
      <c r="W37" s="36"/>
      <c r="X37" s="20"/>
    </row>
    <row r="38" spans="1:24" s="18" customFormat="1" ht="37.5" x14ac:dyDescent="0.25">
      <c r="A38" s="16"/>
      <c r="B38" s="17"/>
      <c r="C38" s="36"/>
      <c r="D38" s="36"/>
      <c r="E38" s="36"/>
      <c r="F38" s="36"/>
      <c r="G38" s="36"/>
      <c r="H38" s="36"/>
      <c r="I38" s="36"/>
      <c r="J38" s="37"/>
      <c r="K38" s="37"/>
      <c r="L38" s="38"/>
      <c r="M38" s="40"/>
      <c r="N38" s="40"/>
      <c r="O38" s="11" t="s">
        <v>147</v>
      </c>
      <c r="P38" s="11" t="s">
        <v>145</v>
      </c>
      <c r="Q38" s="11" t="s">
        <v>143</v>
      </c>
      <c r="R38" s="36"/>
      <c r="S38" s="36"/>
      <c r="T38" s="36"/>
      <c r="U38" s="36"/>
      <c r="V38" s="36"/>
      <c r="W38" s="36"/>
      <c r="X38" s="20"/>
    </row>
    <row r="39" spans="1:24" s="18" customFormat="1" ht="37.5" x14ac:dyDescent="0.25">
      <c r="A39" s="16"/>
      <c r="B39" s="17"/>
      <c r="C39" s="36"/>
      <c r="D39" s="36"/>
      <c r="E39" s="36"/>
      <c r="F39" s="36"/>
      <c r="G39" s="36"/>
      <c r="H39" s="36"/>
      <c r="I39" s="36"/>
      <c r="J39" s="37"/>
      <c r="K39" s="37"/>
      <c r="L39" s="38"/>
      <c r="M39" s="40"/>
      <c r="N39" s="40"/>
      <c r="O39" s="11" t="s">
        <v>148</v>
      </c>
      <c r="P39" s="11" t="s">
        <v>145</v>
      </c>
      <c r="Q39" s="11" t="s">
        <v>149</v>
      </c>
      <c r="R39" s="36"/>
      <c r="S39" s="36"/>
      <c r="T39" s="36"/>
      <c r="U39" s="36"/>
      <c r="V39" s="36"/>
      <c r="W39" s="36"/>
      <c r="X39" s="20"/>
    </row>
    <row r="40" spans="1:24" s="18" customFormat="1" ht="37.5" x14ac:dyDescent="0.25">
      <c r="A40" s="16"/>
      <c r="B40" s="17"/>
      <c r="C40" s="36"/>
      <c r="D40" s="36"/>
      <c r="E40" s="36"/>
      <c r="F40" s="36"/>
      <c r="G40" s="36"/>
      <c r="H40" s="36"/>
      <c r="I40" s="36"/>
      <c r="J40" s="37"/>
      <c r="K40" s="37"/>
      <c r="L40" s="38"/>
      <c r="M40" s="40"/>
      <c r="N40" s="40"/>
      <c r="O40" s="11" t="s">
        <v>150</v>
      </c>
      <c r="P40" s="11" t="s">
        <v>151</v>
      </c>
      <c r="Q40" s="11" t="s">
        <v>149</v>
      </c>
      <c r="R40" s="36"/>
      <c r="S40" s="36"/>
      <c r="T40" s="36"/>
      <c r="U40" s="36"/>
      <c r="V40" s="36"/>
      <c r="W40" s="36"/>
      <c r="X40" s="20"/>
    </row>
    <row r="41" spans="1:24" s="18" customFormat="1" ht="37.5" x14ac:dyDescent="0.25">
      <c r="A41" s="16"/>
      <c r="B41" s="17"/>
      <c r="C41" s="36"/>
      <c r="D41" s="36"/>
      <c r="E41" s="36"/>
      <c r="F41" s="36"/>
      <c r="G41" s="36"/>
      <c r="H41" s="36"/>
      <c r="I41" s="36"/>
      <c r="J41" s="37"/>
      <c r="K41" s="37"/>
      <c r="L41" s="38"/>
      <c r="M41" s="40"/>
      <c r="N41" s="40"/>
      <c r="O41" s="11" t="s">
        <v>152</v>
      </c>
      <c r="P41" s="11" t="s">
        <v>153</v>
      </c>
      <c r="Q41" s="11" t="s">
        <v>149</v>
      </c>
      <c r="R41" s="36"/>
      <c r="S41" s="36"/>
      <c r="T41" s="36"/>
      <c r="U41" s="36"/>
      <c r="V41" s="36"/>
      <c r="W41" s="36"/>
      <c r="X41" s="20"/>
    </row>
    <row r="42" spans="1:24" s="18" customFormat="1" ht="37.5" x14ac:dyDescent="0.25">
      <c r="A42" s="16"/>
      <c r="B42" s="17"/>
      <c r="C42" s="36"/>
      <c r="D42" s="36"/>
      <c r="E42" s="36"/>
      <c r="F42" s="36"/>
      <c r="G42" s="36"/>
      <c r="H42" s="36"/>
      <c r="I42" s="36"/>
      <c r="J42" s="37"/>
      <c r="K42" s="37"/>
      <c r="L42" s="38"/>
      <c r="M42" s="40"/>
      <c r="N42" s="40"/>
      <c r="O42" s="11" t="s">
        <v>154</v>
      </c>
      <c r="P42" s="11" t="s">
        <v>145</v>
      </c>
      <c r="Q42" s="11" t="s">
        <v>155</v>
      </c>
      <c r="R42" s="36"/>
      <c r="S42" s="36"/>
      <c r="T42" s="36"/>
      <c r="U42" s="36"/>
      <c r="V42" s="36"/>
      <c r="W42" s="36"/>
      <c r="X42" s="20"/>
    </row>
    <row r="43" spans="1:24" s="18" customFormat="1" ht="56.25" customHeight="1" x14ac:dyDescent="0.25">
      <c r="A43" s="16"/>
      <c r="B43" s="17"/>
      <c r="C43" s="36">
        <v>16</v>
      </c>
      <c r="D43" s="36">
        <v>231657</v>
      </c>
      <c r="E43" s="36" t="s">
        <v>1</v>
      </c>
      <c r="F43" s="36" t="s">
        <v>56</v>
      </c>
      <c r="G43" s="36" t="s">
        <v>57</v>
      </c>
      <c r="H43" s="36"/>
      <c r="I43" s="36">
        <v>1070.5899999999999</v>
      </c>
      <c r="J43" s="37">
        <v>963.53</v>
      </c>
      <c r="K43" s="37">
        <v>995.64</v>
      </c>
      <c r="L43" s="38">
        <f>SUM(R43:W43)</f>
        <v>2697</v>
      </c>
      <c r="M43" s="39">
        <f>J43*L43</f>
        <v>2598640.41</v>
      </c>
      <c r="N43" s="39">
        <f>K43*L43</f>
        <v>2685241.08</v>
      </c>
      <c r="O43" s="11" t="s">
        <v>156</v>
      </c>
      <c r="P43" s="11" t="s">
        <v>157</v>
      </c>
      <c r="Q43" s="11" t="s">
        <v>158</v>
      </c>
      <c r="R43" s="36">
        <v>847</v>
      </c>
      <c r="S43" s="36">
        <v>606</v>
      </c>
      <c r="T43" s="36">
        <v>332</v>
      </c>
      <c r="U43" s="36">
        <v>422</v>
      </c>
      <c r="V43" s="36">
        <v>490</v>
      </c>
      <c r="W43" s="36">
        <v>0</v>
      </c>
      <c r="X43" s="20"/>
    </row>
    <row r="44" spans="1:24" s="18" customFormat="1" ht="75" x14ac:dyDescent="0.25">
      <c r="A44" s="16"/>
      <c r="B44" s="17"/>
      <c r="C44" s="36"/>
      <c r="D44" s="36"/>
      <c r="E44" s="36"/>
      <c r="F44" s="36"/>
      <c r="G44" s="36"/>
      <c r="H44" s="36"/>
      <c r="I44" s="36"/>
      <c r="J44" s="37"/>
      <c r="K44" s="37"/>
      <c r="L44" s="38"/>
      <c r="M44" s="40"/>
      <c r="N44" s="40"/>
      <c r="O44" s="11" t="s">
        <v>159</v>
      </c>
      <c r="P44" s="11" t="s">
        <v>160</v>
      </c>
      <c r="Q44" s="11" t="s">
        <v>161</v>
      </c>
      <c r="R44" s="36"/>
      <c r="S44" s="36"/>
      <c r="T44" s="36"/>
      <c r="U44" s="36"/>
      <c r="V44" s="36"/>
      <c r="W44" s="36"/>
      <c r="X44" s="20"/>
    </row>
    <row r="45" spans="1:24" s="18" customFormat="1" ht="75" customHeight="1" x14ac:dyDescent="0.25">
      <c r="A45" s="16"/>
      <c r="B45" s="17"/>
      <c r="C45" s="36">
        <v>17</v>
      </c>
      <c r="D45" s="36">
        <v>231678</v>
      </c>
      <c r="E45" s="36" t="s">
        <v>1</v>
      </c>
      <c r="F45" s="36" t="s">
        <v>58</v>
      </c>
      <c r="G45" s="36" t="s">
        <v>59</v>
      </c>
      <c r="H45" s="36" t="str">
        <f>VLOOKUP(D:D,[1]Sheet0!$B:$K,10,0)</f>
        <v>капсула</v>
      </c>
      <c r="I45" s="36">
        <v>206.9</v>
      </c>
      <c r="J45" s="37">
        <v>186.21</v>
      </c>
      <c r="K45" s="37">
        <v>192.41</v>
      </c>
      <c r="L45" s="38">
        <v>221187</v>
      </c>
      <c r="M45" s="39">
        <f>J45*L45</f>
        <v>41187231.270000003</v>
      </c>
      <c r="N45" s="39">
        <f>K45*L45</f>
        <v>42558590.670000002</v>
      </c>
      <c r="O45" s="11" t="s">
        <v>162</v>
      </c>
      <c r="P45" s="11" t="s">
        <v>163</v>
      </c>
      <c r="Q45" s="11" t="s">
        <v>164</v>
      </c>
      <c r="R45" s="36">
        <v>70893</v>
      </c>
      <c r="S45" s="36">
        <v>41968</v>
      </c>
      <c r="T45" s="36">
        <v>21489</v>
      </c>
      <c r="U45" s="36">
        <v>38236</v>
      </c>
      <c r="V45" s="36">
        <v>37806</v>
      </c>
      <c r="W45" s="36">
        <v>10795</v>
      </c>
      <c r="X45" s="20"/>
    </row>
    <row r="46" spans="1:24" s="18" customFormat="1" ht="56.25" x14ac:dyDescent="0.25">
      <c r="A46" s="16"/>
      <c r="B46" s="17"/>
      <c r="C46" s="36"/>
      <c r="D46" s="36"/>
      <c r="E46" s="36"/>
      <c r="F46" s="36"/>
      <c r="G46" s="36"/>
      <c r="H46" s="36"/>
      <c r="I46" s="36"/>
      <c r="J46" s="37"/>
      <c r="K46" s="37"/>
      <c r="L46" s="38"/>
      <c r="M46" s="40"/>
      <c r="N46" s="40"/>
      <c r="O46" s="11" t="s">
        <v>165</v>
      </c>
      <c r="P46" s="11" t="s">
        <v>166</v>
      </c>
      <c r="Q46" s="11" t="s">
        <v>167</v>
      </c>
      <c r="R46" s="36"/>
      <c r="S46" s="36"/>
      <c r="T46" s="36"/>
      <c r="U46" s="36"/>
      <c r="V46" s="36"/>
      <c r="W46" s="36"/>
      <c r="X46" s="20"/>
    </row>
    <row r="47" spans="1:24" s="18" customFormat="1" ht="93.75" x14ac:dyDescent="0.25">
      <c r="A47" s="16"/>
      <c r="B47" s="17"/>
      <c r="C47" s="36"/>
      <c r="D47" s="36"/>
      <c r="E47" s="36"/>
      <c r="F47" s="36"/>
      <c r="G47" s="36"/>
      <c r="H47" s="36"/>
      <c r="I47" s="36"/>
      <c r="J47" s="37"/>
      <c r="K47" s="37"/>
      <c r="L47" s="38"/>
      <c r="M47" s="40"/>
      <c r="N47" s="40"/>
      <c r="O47" s="11" t="s">
        <v>168</v>
      </c>
      <c r="P47" s="11" t="s">
        <v>169</v>
      </c>
      <c r="Q47" s="11" t="s">
        <v>170</v>
      </c>
      <c r="R47" s="36"/>
      <c r="S47" s="36"/>
      <c r="T47" s="36"/>
      <c r="U47" s="36"/>
      <c r="V47" s="36"/>
      <c r="W47" s="36"/>
      <c r="X47" s="20"/>
    </row>
    <row r="48" spans="1:24" ht="49.5" customHeight="1" x14ac:dyDescent="0.25">
      <c r="A48" s="21"/>
      <c r="B48" s="23"/>
      <c r="C48" s="42">
        <v>18</v>
      </c>
      <c r="D48" s="42">
        <v>230445</v>
      </c>
      <c r="E48" s="42" t="s">
        <v>1</v>
      </c>
      <c r="F48" s="42" t="s">
        <v>171</v>
      </c>
      <c r="G48" s="42" t="s">
        <v>172</v>
      </c>
      <c r="H48" s="42" t="s">
        <v>22</v>
      </c>
      <c r="I48" s="42">
        <v>4652.1499999999996</v>
      </c>
      <c r="J48" s="42">
        <v>4186.93</v>
      </c>
      <c r="K48" s="42">
        <v>4326.49</v>
      </c>
      <c r="L48" s="42">
        <v>28500</v>
      </c>
      <c r="M48" s="44">
        <f>J48*L48</f>
        <v>119327505.00000001</v>
      </c>
      <c r="N48" s="44">
        <f>K48*L48</f>
        <v>123304965</v>
      </c>
      <c r="O48" s="21" t="s">
        <v>177</v>
      </c>
      <c r="P48" s="21" t="s">
        <v>175</v>
      </c>
      <c r="Q48" s="21" t="s">
        <v>179</v>
      </c>
      <c r="R48" s="42">
        <v>19030</v>
      </c>
      <c r="S48" s="42">
        <v>4080</v>
      </c>
      <c r="T48" s="42">
        <v>2770</v>
      </c>
      <c r="U48" s="42">
        <v>1274</v>
      </c>
      <c r="V48" s="42">
        <v>941</v>
      </c>
      <c r="W48" s="42">
        <v>405</v>
      </c>
      <c r="X48" s="20"/>
    </row>
    <row r="49" spans="3:24" ht="300" x14ac:dyDescent="0.25"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5"/>
      <c r="N49" s="45"/>
      <c r="O49" s="21" t="s">
        <v>178</v>
      </c>
      <c r="P49" s="21" t="s">
        <v>176</v>
      </c>
      <c r="Q49" s="21" t="s">
        <v>179</v>
      </c>
      <c r="R49" s="43"/>
      <c r="S49" s="43"/>
      <c r="T49" s="43"/>
      <c r="U49" s="43"/>
      <c r="V49" s="43"/>
      <c r="W49" s="43"/>
      <c r="X49" s="20"/>
    </row>
  </sheetData>
  <autoFilter ref="A8:W47"/>
  <mergeCells count="272">
    <mergeCell ref="K48:K49"/>
    <mergeCell ref="J48:J49"/>
    <mergeCell ref="I48:I49"/>
    <mergeCell ref="H48:H49"/>
    <mergeCell ref="G48:G49"/>
    <mergeCell ref="F48:F49"/>
    <mergeCell ref="E48:E49"/>
    <mergeCell ref="D48:D49"/>
    <mergeCell ref="C48:C49"/>
    <mergeCell ref="R48:R49"/>
    <mergeCell ref="S48:S49"/>
    <mergeCell ref="T48:T49"/>
    <mergeCell ref="U48:U49"/>
    <mergeCell ref="V48:V49"/>
    <mergeCell ref="W48:W49"/>
    <mergeCell ref="N48:N49"/>
    <mergeCell ref="M48:M49"/>
    <mergeCell ref="L48:L49"/>
    <mergeCell ref="W43:W44"/>
    <mergeCell ref="S43:S44"/>
    <mergeCell ref="T43:T44"/>
    <mergeCell ref="U43:U44"/>
    <mergeCell ref="V43:V44"/>
    <mergeCell ref="U36:U42"/>
    <mergeCell ref="V36:V42"/>
    <mergeCell ref="W36:W42"/>
    <mergeCell ref="S45:S47"/>
    <mergeCell ref="T45:T47"/>
    <mergeCell ref="U45:U47"/>
    <mergeCell ref="V45:V47"/>
    <mergeCell ref="W45:W47"/>
    <mergeCell ref="J45:J47"/>
    <mergeCell ref="K45:K47"/>
    <mergeCell ref="L45:L47"/>
    <mergeCell ref="M45:M47"/>
    <mergeCell ref="N45:N47"/>
    <mergeCell ref="R45:R47"/>
    <mergeCell ref="C45:C47"/>
    <mergeCell ref="D45:D47"/>
    <mergeCell ref="E45:E47"/>
    <mergeCell ref="F45:F47"/>
    <mergeCell ref="G45:G47"/>
    <mergeCell ref="H45:H47"/>
    <mergeCell ref="I45:I47"/>
    <mergeCell ref="N43:N44"/>
    <mergeCell ref="R43:R44"/>
    <mergeCell ref="H43:H44"/>
    <mergeCell ref="I43:I44"/>
    <mergeCell ref="J43:J44"/>
    <mergeCell ref="K43:K44"/>
    <mergeCell ref="L43:L44"/>
    <mergeCell ref="M43:M44"/>
    <mergeCell ref="C43:C44"/>
    <mergeCell ref="D43:D44"/>
    <mergeCell ref="E43:E44"/>
    <mergeCell ref="F43:F44"/>
    <mergeCell ref="G43:G44"/>
    <mergeCell ref="L36:L42"/>
    <mergeCell ref="M36:M42"/>
    <mergeCell ref="N36:N42"/>
    <mergeCell ref="R36:R42"/>
    <mergeCell ref="S36:S42"/>
    <mergeCell ref="T36:T42"/>
    <mergeCell ref="C36:C42"/>
    <mergeCell ref="D36:D42"/>
    <mergeCell ref="E36:E42"/>
    <mergeCell ref="F36:F42"/>
    <mergeCell ref="G36:G42"/>
    <mergeCell ref="H36:H42"/>
    <mergeCell ref="I36:I42"/>
    <mergeCell ref="J36:J42"/>
    <mergeCell ref="K36:K42"/>
    <mergeCell ref="V33:V34"/>
    <mergeCell ref="W33:W34"/>
    <mergeCell ref="J33:J34"/>
    <mergeCell ref="K33:K34"/>
    <mergeCell ref="L33:L34"/>
    <mergeCell ref="M33:M34"/>
    <mergeCell ref="N33:N34"/>
    <mergeCell ref="R33:R34"/>
    <mergeCell ref="W30:W31"/>
    <mergeCell ref="S30:S31"/>
    <mergeCell ref="T30:T31"/>
    <mergeCell ref="U30:U31"/>
    <mergeCell ref="V30:V31"/>
    <mergeCell ref="S33:S34"/>
    <mergeCell ref="T33:T34"/>
    <mergeCell ref="U33:U34"/>
    <mergeCell ref="C33:C34"/>
    <mergeCell ref="D33:D34"/>
    <mergeCell ref="E33:E34"/>
    <mergeCell ref="F33:F34"/>
    <mergeCell ref="G33:G34"/>
    <mergeCell ref="H33:H34"/>
    <mergeCell ref="I33:I34"/>
    <mergeCell ref="N30:N31"/>
    <mergeCell ref="R30:R31"/>
    <mergeCell ref="H30:H31"/>
    <mergeCell ref="I30:I31"/>
    <mergeCell ref="J30:J31"/>
    <mergeCell ref="K30:K31"/>
    <mergeCell ref="L30:L31"/>
    <mergeCell ref="M30:M31"/>
    <mergeCell ref="U28:U29"/>
    <mergeCell ref="V28:V29"/>
    <mergeCell ref="W28:W29"/>
    <mergeCell ref="C30:C31"/>
    <mergeCell ref="D30:D31"/>
    <mergeCell ref="E30:E31"/>
    <mergeCell ref="F30:F31"/>
    <mergeCell ref="G30:G31"/>
    <mergeCell ref="L28:L29"/>
    <mergeCell ref="M28:M29"/>
    <mergeCell ref="N28:N29"/>
    <mergeCell ref="R28:R29"/>
    <mergeCell ref="S28:S29"/>
    <mergeCell ref="T28:T29"/>
    <mergeCell ref="C28:C29"/>
    <mergeCell ref="D28:D29"/>
    <mergeCell ref="E28:E29"/>
    <mergeCell ref="F28:F29"/>
    <mergeCell ref="G28:G29"/>
    <mergeCell ref="H28:H29"/>
    <mergeCell ref="I28:I29"/>
    <mergeCell ref="J28:J29"/>
    <mergeCell ref="K28:K29"/>
    <mergeCell ref="S24:S26"/>
    <mergeCell ref="T24:T26"/>
    <mergeCell ref="U24:U26"/>
    <mergeCell ref="V24:V26"/>
    <mergeCell ref="W24:W26"/>
    <mergeCell ref="J24:J26"/>
    <mergeCell ref="K24:K26"/>
    <mergeCell ref="L24:L26"/>
    <mergeCell ref="M24:M26"/>
    <mergeCell ref="N24:N26"/>
    <mergeCell ref="R24:R26"/>
    <mergeCell ref="C24:C26"/>
    <mergeCell ref="D24:D26"/>
    <mergeCell ref="E24:E26"/>
    <mergeCell ref="F24:F26"/>
    <mergeCell ref="G24:G26"/>
    <mergeCell ref="H24:H26"/>
    <mergeCell ref="I24:I26"/>
    <mergeCell ref="N22:N23"/>
    <mergeCell ref="R22:R23"/>
    <mergeCell ref="H22:H23"/>
    <mergeCell ref="I22:I23"/>
    <mergeCell ref="J22:J23"/>
    <mergeCell ref="K22:K23"/>
    <mergeCell ref="L22:L23"/>
    <mergeCell ref="M22:M23"/>
    <mergeCell ref="C22:C23"/>
    <mergeCell ref="D22:D23"/>
    <mergeCell ref="E22:E23"/>
    <mergeCell ref="F22:F23"/>
    <mergeCell ref="G22:G23"/>
    <mergeCell ref="W22:W23"/>
    <mergeCell ref="S22:S23"/>
    <mergeCell ref="T22:T23"/>
    <mergeCell ref="U22:U23"/>
    <mergeCell ref="V22:V23"/>
    <mergeCell ref="C20:C21"/>
    <mergeCell ref="D20:D21"/>
    <mergeCell ref="E20:E21"/>
    <mergeCell ref="F20:F21"/>
    <mergeCell ref="G20:G21"/>
    <mergeCell ref="H20:H21"/>
    <mergeCell ref="I20:I21"/>
    <mergeCell ref="J20:J21"/>
    <mergeCell ref="T20:T21"/>
    <mergeCell ref="U20:U21"/>
    <mergeCell ref="V20:V21"/>
    <mergeCell ref="W20:W21"/>
    <mergeCell ref="K20:K21"/>
    <mergeCell ref="L20:L21"/>
    <mergeCell ref="M20:M21"/>
    <mergeCell ref="N20:N21"/>
    <mergeCell ref="R20:R21"/>
    <mergeCell ref="S20:S21"/>
    <mergeCell ref="C18:C19"/>
    <mergeCell ref="D18:D19"/>
    <mergeCell ref="E18:E19"/>
    <mergeCell ref="F18:F19"/>
    <mergeCell ref="G18:G19"/>
    <mergeCell ref="H18:H19"/>
    <mergeCell ref="R18:R19"/>
    <mergeCell ref="S18:S19"/>
    <mergeCell ref="T18:T19"/>
    <mergeCell ref="U18:U19"/>
    <mergeCell ref="V18:V19"/>
    <mergeCell ref="W18:W19"/>
    <mergeCell ref="I18:I19"/>
    <mergeCell ref="J18:J19"/>
    <mergeCell ref="K18:K19"/>
    <mergeCell ref="L18:L19"/>
    <mergeCell ref="M18:M19"/>
    <mergeCell ref="N18:N19"/>
    <mergeCell ref="T16:T17"/>
    <mergeCell ref="U16:U17"/>
    <mergeCell ref="V16:V17"/>
    <mergeCell ref="W16:W17"/>
    <mergeCell ref="K16:K17"/>
    <mergeCell ref="L16:L17"/>
    <mergeCell ref="M16:M17"/>
    <mergeCell ref="N16:N17"/>
    <mergeCell ref="R16:R17"/>
    <mergeCell ref="S16:S17"/>
    <mergeCell ref="C16:C17"/>
    <mergeCell ref="D16:D17"/>
    <mergeCell ref="E16:E17"/>
    <mergeCell ref="F16:F17"/>
    <mergeCell ref="G16:G17"/>
    <mergeCell ref="H16:H17"/>
    <mergeCell ref="I16:I17"/>
    <mergeCell ref="J16:J17"/>
    <mergeCell ref="C13:C15"/>
    <mergeCell ref="D13:D15"/>
    <mergeCell ref="E13:E15"/>
    <mergeCell ref="F13:F15"/>
    <mergeCell ref="G13:G15"/>
    <mergeCell ref="H13:H15"/>
    <mergeCell ref="R13:R15"/>
    <mergeCell ref="S13:S15"/>
    <mergeCell ref="T13:T15"/>
    <mergeCell ref="U13:U15"/>
    <mergeCell ref="V13:V15"/>
    <mergeCell ref="W13:W15"/>
    <mergeCell ref="I13:I15"/>
    <mergeCell ref="J13:J15"/>
    <mergeCell ref="K13:K15"/>
    <mergeCell ref="L13:L15"/>
    <mergeCell ref="M13:M15"/>
    <mergeCell ref="N13:N15"/>
    <mergeCell ref="R9:R11"/>
    <mergeCell ref="S9:S11"/>
    <mergeCell ref="T9:T11"/>
    <mergeCell ref="U9:U11"/>
    <mergeCell ref="V9:V11"/>
    <mergeCell ref="W9:W11"/>
    <mergeCell ref="I9:I11"/>
    <mergeCell ref="J9:J11"/>
    <mergeCell ref="K9:K11"/>
    <mergeCell ref="L9:L11"/>
    <mergeCell ref="M9:M11"/>
    <mergeCell ref="N9:N11"/>
    <mergeCell ref="C9:C11"/>
    <mergeCell ref="D9:D11"/>
    <mergeCell ref="E9:E11"/>
    <mergeCell ref="F9:F11"/>
    <mergeCell ref="G9:G11"/>
    <mergeCell ref="H9:H11"/>
    <mergeCell ref="J7:J8"/>
    <mergeCell ref="K7:K8"/>
    <mergeCell ref="L7:L8"/>
    <mergeCell ref="Q1:R3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P7:P8"/>
    <mergeCell ref="Q7:Q8"/>
    <mergeCell ref="R7:W7"/>
    <mergeCell ref="M7:M8"/>
    <mergeCell ref="N7:N8"/>
    <mergeCell ref="O7:O8"/>
    <mergeCell ref="V4:W5"/>
  </mergeCells>
  <pageMargins left="0.25" right="0.25" top="0.75" bottom="0.75" header="0.3" footer="0.3"/>
  <pageSetup paperSize="9" scale="4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 к приказу</vt:lpstr>
      <vt:lpstr>'приложение 1 к приказу'!Область_печати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Балабай Абай Асхатұлы</cp:lastModifiedBy>
  <cp:lastPrinted>2022-11-14T08:49:04Z</cp:lastPrinted>
  <dcterms:created xsi:type="dcterms:W3CDTF">2021-12-13T04:30:04Z</dcterms:created>
  <dcterms:modified xsi:type="dcterms:W3CDTF">2022-11-15T10:03:58Z</dcterms:modified>
</cp:coreProperties>
</file>